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30" windowWidth="11460" windowHeight="5685" tabRatio="865" firstSheet="2" activeTab="7"/>
  </bookViews>
  <sheets>
    <sheet name="Авт. Выкл." sheetId="12" r:id="rId1"/>
    <sheet name="УЗО-100Про" sheetId="13" r:id="rId2"/>
    <sheet name="АД-063Про и АВДТ-063Про" sheetId="14" r:id="rId3"/>
    <sheet name="ВА57-35" sheetId="24" r:id="rId4"/>
    <sheet name="BA04-31Про и ВА04-35Про" sheetId="6" r:id="rId5"/>
    <sheet name="ВА50-39Про" sheetId="15" r:id="rId6"/>
    <sheet name="ВА50-43ПРО" sheetId="16" r:id="rId7"/>
    <sheet name="Протон" sheetId="7" r:id="rId8"/>
    <sheet name="Автомат.выключ." sheetId="23" r:id="rId9"/>
    <sheet name="спец.электроаппаратура" sheetId="18" r:id="rId10"/>
    <sheet name="Узлы и детали" sheetId="19" r:id="rId11"/>
    <sheet name="НКУ" sheetId="20" state="hidden" r:id="rId12"/>
    <sheet name="КТП" sheetId="21" state="hidden" r:id="rId13"/>
    <sheet name="Лист1" sheetId="25" r:id="rId14"/>
  </sheets>
  <externalReferences>
    <externalReference r:id="rId15"/>
  </externalReferences>
  <definedNames>
    <definedName name="Key_lock" localSheetId="0">'[1]Список аксессуаров'!$A$13:$A$17</definedName>
    <definedName name="Key_lock" localSheetId="2">'[1]Список аксессуаров'!$A$13:$A$17</definedName>
    <definedName name="Key_lock" localSheetId="1">'[1]Список аксессуаров'!$A$13:$A$17</definedName>
    <definedName name="Key_lock">'[1]Список аксессуаров'!$A$13:$A$17</definedName>
    <definedName name="Motor_operator" localSheetId="0">'[1]Список аксессуаров'!$A$18:$A$22</definedName>
    <definedName name="Motor_operator" localSheetId="2">'[1]Список аксессуаров'!$A$18:$A$22</definedName>
    <definedName name="Motor_operator" localSheetId="1">'[1]Список аксессуаров'!$A$18:$A$22</definedName>
    <definedName name="Motor_operator">'[1]Список аксессуаров'!$A$18:$A$22</definedName>
  </definedNames>
  <calcPr calcId="145621"/>
</workbook>
</file>

<file path=xl/calcChain.xml><?xml version="1.0" encoding="utf-8"?>
<calcChain xmlns="http://schemas.openxmlformats.org/spreadsheetml/2006/main">
  <c r="E67" i="23" l="1"/>
  <c r="D49" i="24" l="1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48" i="24"/>
</calcChain>
</file>

<file path=xl/sharedStrings.xml><?xml version="1.0" encoding="utf-8"?>
<sst xmlns="http://schemas.openxmlformats.org/spreadsheetml/2006/main" count="2601" uniqueCount="1253">
  <si>
    <t>Комплект зажимов для присоединения 2 кабелей 180-240мм2</t>
  </si>
  <si>
    <t>Комплект зажимов для присоединения 1 кабеля 180-240мм2</t>
  </si>
  <si>
    <t>Длинные вывода для передного присоединения</t>
  </si>
  <si>
    <t xml:space="preserve">Комплект расширительных контактов </t>
  </si>
  <si>
    <t>Комплект зажимов для заднего присоединения стационарного ВА50-39Про с плоскими зажимами</t>
  </si>
  <si>
    <t xml:space="preserve">Уплотнитель двери IP40 для выдвижных ВА50-39Про </t>
  </si>
  <si>
    <t>Уплотнитель двери IP40 для выдвижных ВА50-39Про с поворотными рукоятками</t>
  </si>
  <si>
    <t>Уплотнитель двери IP40 для стац. и втыч. ВА50-39Про (с мотор.приводами или с повор. рукоятками) или для выдв. ВА50-39Про с мотор. приводами</t>
  </si>
  <si>
    <t>Поворотная рукоятка для ВА50-39Про</t>
  </si>
  <si>
    <t>Поворотная рукоятка выносная для ВА50-39Про</t>
  </si>
  <si>
    <t>Устройство для блокировки положения "отключено" для стационарных ВА50-39Про</t>
  </si>
  <si>
    <t>Пломбируемая терминальная крышка (комплект из двух)</t>
  </si>
  <si>
    <t>Количество полюсов</t>
  </si>
  <si>
    <t>Единица</t>
  </si>
  <si>
    <t>Кол-во в транспортной упаковке, ед.</t>
  </si>
  <si>
    <t>Кол-во в групповой упаковке, ед.</t>
  </si>
  <si>
    <t>Минимальная норма отпуска, ед.</t>
  </si>
  <si>
    <t>Модульные автоматические выключатели серии ВА47-063Про, х-ка В, 4,5кА</t>
  </si>
  <si>
    <t xml:space="preserve">ВА47-063, 1P, 1A, Icu-4,5kA, х-ка  В </t>
  </si>
  <si>
    <t>1</t>
  </si>
  <si>
    <t>шт.</t>
  </si>
  <si>
    <t xml:space="preserve">ВА47-063, 1P, 2A, Icu-4,5kA, х-ка  В </t>
  </si>
  <si>
    <t>2</t>
  </si>
  <si>
    <t xml:space="preserve">ВА47-063, 1P, 3A, Icu-4,5kA, х-ка  В </t>
  </si>
  <si>
    <t>3</t>
  </si>
  <si>
    <t xml:space="preserve">ВА47-063, 1P, 4A, Icu-4,5kA, х-ка  В </t>
  </si>
  <si>
    <t>4</t>
  </si>
  <si>
    <t xml:space="preserve">ВА47-063, 1P, 6A, Icu-4,5kA, х-ка  В </t>
  </si>
  <si>
    <t>6</t>
  </si>
  <si>
    <t xml:space="preserve">ВА47-063, 1P, 10A, Icu-4,5kA, х-ка  В </t>
  </si>
  <si>
    <t>10</t>
  </si>
  <si>
    <t xml:space="preserve">ВА47-063, 1P, 16A, Icu-4,5kA, х-ка  В </t>
  </si>
  <si>
    <t>16</t>
  </si>
  <si>
    <t xml:space="preserve">ВА47-063, 1P, 20A, Icu-4,5kA, х-ка  В </t>
  </si>
  <si>
    <t>20</t>
  </si>
  <si>
    <t xml:space="preserve">ВА47-063, 1P, 25A, Icu-4,5kA, х-ка  В </t>
  </si>
  <si>
    <t>25</t>
  </si>
  <si>
    <t xml:space="preserve">ВА47-063, 1P, 32A, Icu-4,5kA, х-ка  В </t>
  </si>
  <si>
    <t>32</t>
  </si>
  <si>
    <t xml:space="preserve">ВА47-063, 1P, 40A, Icu-4,5kA, х-ка  В </t>
  </si>
  <si>
    <t>40</t>
  </si>
  <si>
    <t xml:space="preserve">ВА47-063, 1P, 50A, Icu-4,5kA, х-ка  В </t>
  </si>
  <si>
    <t>50</t>
  </si>
  <si>
    <t xml:space="preserve">ВА47-063, 1P, 63A, Icu-4,5kA, х-ка  В </t>
  </si>
  <si>
    <t>63</t>
  </si>
  <si>
    <t xml:space="preserve">ВА47-063, 2P, 1A, Icu-4,5kA, х-ка  В </t>
  </si>
  <si>
    <t xml:space="preserve">ВА47-063, 2P, 2A, Icu-4,5kA, х-ка  В </t>
  </si>
  <si>
    <t xml:space="preserve">ВА47-063, 2P, 3A, Icu-4,5kA, х-ка  В </t>
  </si>
  <si>
    <t xml:space="preserve">ВА47-063, 2P, 4A, Icu-4,5kA, х-ка  В </t>
  </si>
  <si>
    <t xml:space="preserve">ВА47-063, 2P, 6A, Icu-4,5kA, х-ка  В </t>
  </si>
  <si>
    <t xml:space="preserve">ВА47-063, 2P, 10A, Icu-4,5kA, х-ка  В </t>
  </si>
  <si>
    <t xml:space="preserve">ВА47-063, 2P, 16A, Icu-4,5kA, х-ка  В </t>
  </si>
  <si>
    <t xml:space="preserve">ВА47-063, 2P, 20A, Icu-4,5kA, х-ка  В </t>
  </si>
  <si>
    <t xml:space="preserve">ВА47-063, 2P, 25A, Icu-4,5kA, х-ка  В </t>
  </si>
  <si>
    <t xml:space="preserve">ВА47-063, 2P, 32A, Icu-4,5kA, х-ка  В </t>
  </si>
  <si>
    <t xml:space="preserve">ВА47-063, 2P, 40A, Icu-4,5kA, х-ка  В </t>
  </si>
  <si>
    <t xml:space="preserve">ВА47-063, 2P, 50A, Icu-4,5kA, х-ка  В </t>
  </si>
  <si>
    <t xml:space="preserve">ВА47-063, 2P, 63A, Icu-4,5kA, х-ка  В </t>
  </si>
  <si>
    <t xml:space="preserve">ВА47-063, 3P, 1A, Icu-4,5kA, х-ка  В </t>
  </si>
  <si>
    <t xml:space="preserve">ВА47-063, 3P, 2A, Icu-4,5kA, х-ка  В </t>
  </si>
  <si>
    <t xml:space="preserve">ВА47-063, 3P, 3A, Icu-4,5kA, х-ка  В </t>
  </si>
  <si>
    <t xml:space="preserve">ВА47-063, 3P, 4A, Icu-4,5kA, х-ка  В </t>
  </si>
  <si>
    <t xml:space="preserve">ВА47-063, 3P, 6A, Icu-4,5kA, х-ка  В </t>
  </si>
  <si>
    <t xml:space="preserve">ВА47-063, 3P, 10A, Icu-4,5kA, х-ка  В </t>
  </si>
  <si>
    <t xml:space="preserve">ВА47-063, 3P, 16A, Icu-4,5kA, х-ка  В </t>
  </si>
  <si>
    <t xml:space="preserve">ВА47-063, 3P, 20A, Icu-4,5kA, х-ка  В </t>
  </si>
  <si>
    <t xml:space="preserve">ВА47-063, 3P, 25A, Icu-4,5kA, х-ка  В </t>
  </si>
  <si>
    <t xml:space="preserve">ВА47-063, 3P, 32A, Icu-4,5kA, х-ка  В </t>
  </si>
  <si>
    <t xml:space="preserve">ВА47-063, 3P, 40A, Icu-4,5kA, х-ка  В </t>
  </si>
  <si>
    <t xml:space="preserve">ВА47-063, 3P, 50A, Icu-4,5kA, х-ка  В </t>
  </si>
  <si>
    <t xml:space="preserve">ВА47-063, 3P, 63A, Icu-4,5kA, х-ка  В </t>
  </si>
  <si>
    <t xml:space="preserve">ВА47-063, 4P, 1A, Icu-4,5kA, х-ка  В </t>
  </si>
  <si>
    <t xml:space="preserve">ВА47-063, 4P, 2A, Icu-4,5kA, х-ка  В </t>
  </si>
  <si>
    <t xml:space="preserve">ВА47-063, 4P, 3A, Icu-4,5kA, х-ка  В </t>
  </si>
  <si>
    <t xml:space="preserve">ВА47-063, 4P, 4A, Icu-4,5kA, х-ка  В </t>
  </si>
  <si>
    <t xml:space="preserve">ВА47-063, 4P, 6A, Icu-4,5kA, х-ка  В </t>
  </si>
  <si>
    <t xml:space="preserve">ВА47-063, 4P, 10A, Icu-4,5kA, х-ка  В </t>
  </si>
  <si>
    <t xml:space="preserve">ВА47-063, 4P, 16A, Icu-4,5kA, х-ка  В </t>
  </si>
  <si>
    <t xml:space="preserve">ВА47-063, 4P, 20A, Icu-4,5kA, х-ка  В </t>
  </si>
  <si>
    <t xml:space="preserve">ВА47-063, 4P, 25A, Icu-4,5kA, х-ка  В </t>
  </si>
  <si>
    <t xml:space="preserve">ВА47-063, 4P, 32A, Icu-4,5kA, х-ка  В </t>
  </si>
  <si>
    <t xml:space="preserve">ВА47-063, 4P, 40A, Icu-4,5kA, х-ка  В </t>
  </si>
  <si>
    <t xml:space="preserve">ВА47-063, 4P, 50A, Icu-4,5kA, х-ка  В </t>
  </si>
  <si>
    <t xml:space="preserve">ВА47-063, 4P, 63A, Icu-4,5kA, х-ка  В </t>
  </si>
  <si>
    <t>Модульные автоматические выключатели серии ВА47-063Про, х-ка С, 4,5кА</t>
  </si>
  <si>
    <t>ВА47-063, 1P, 1A, Icu-4,5kA, х-ка  С</t>
  </si>
  <si>
    <t>ВА47-063, 1P, 2A, Icu-4,5kA, х-ка  С</t>
  </si>
  <si>
    <t>ВА47-063, 1P, 3A, Icu-4,5kA, х-ка  С</t>
  </si>
  <si>
    <t>ВА47-063, 1P, 4A, Icu-4,5kA, х-ка  С</t>
  </si>
  <si>
    <t>ВА47-063, 1P, 6A, Icu-4,5kA, х-ка  С</t>
  </si>
  <si>
    <t>ВА47-063, 1P, 10A, Icu-4,5kA, х-ка  С</t>
  </si>
  <si>
    <t>ВА47-063, 1P, 16A, Icu-4,5kA, х-ка  С</t>
  </si>
  <si>
    <t>ВА47-063, 1P, 20A, Icu-4,5kA, х-ка  С</t>
  </si>
  <si>
    <t>ВА47-063, 1P, 25A, Icu-4,5kA, х-ка  С</t>
  </si>
  <si>
    <t>ВА47-063, 1P, 32A, Icu-4,5kA, х-ка  С</t>
  </si>
  <si>
    <t>ВА47-063, 1P, 40A, Icu-4,5kA, х-ка  С</t>
  </si>
  <si>
    <t>ВА47-063, 1P, 50A, Icu-4,5kA, х-ка  С</t>
  </si>
  <si>
    <t>ВА47-063, 1P, 63A, Icu-4,5kA, х-ка  С</t>
  </si>
  <si>
    <t>ВА47-063, 2P, 1A, Icu-4,5kA, х-ка  С</t>
  </si>
  <si>
    <t>ВА47-063, 2P, 2A, Icu-4,5kA, х-ка  С</t>
  </si>
  <si>
    <t>ВА47-063, 2P, 3A, Icu-4,5kA, х-ка  С</t>
  </si>
  <si>
    <t>ВА47-063, 2P, 4A, Icu-4,5kA, х-ка  С</t>
  </si>
  <si>
    <t>ВА47-063, 2P, 6A, Icu-4,5kA, х-ка  С</t>
  </si>
  <si>
    <t>ВА47-063, 2P, 10A, Icu-4,5kA, х-ка  С</t>
  </si>
  <si>
    <t>ВА47-063, 2P, 16A, Icu-4,5kA, х-ка  С</t>
  </si>
  <si>
    <t>ВА47-063, 2P, 20A, Icu-4,5kA, х-ка  С</t>
  </si>
  <si>
    <t>ВА47-063, 2P, 25A, Icu-4,5kA, х-ка  С</t>
  </si>
  <si>
    <t>ВА47-063, 2P, 32A, Icu-4,5kA, х-ка  С</t>
  </si>
  <si>
    <t>ВА47-063, 2P, 40A, Icu-4,5kA, х-ка  С</t>
  </si>
  <si>
    <t>ВА47-063, 2P, 50A, Icu-4,5kA, х-ка  С</t>
  </si>
  <si>
    <t>ВА47-063, 2P, 63A, Icu-4,5kA, х-ка  С</t>
  </si>
  <si>
    <t>ВА47-063, 3P, 1A, Icu-4,5kA, х-ка  С</t>
  </si>
  <si>
    <t>ВА47-063, 3P, 2A, Icu-4,5kA, х-ка  С</t>
  </si>
  <si>
    <t>ВА47-063, 3P, 3A, Icu-4,5kA, х-ка  С</t>
  </si>
  <si>
    <t>ВА47-063, 3P, 4A, Icu-4,5kA, х-ка  С</t>
  </si>
  <si>
    <t>ВА47-063, 3P, 6A, Icu-4,5kA, х-ка  С</t>
  </si>
  <si>
    <t>ВА47-063, 3P, 10A, Icu-4,5kA, х-ка  С</t>
  </si>
  <si>
    <t>ВА47-063, 3P, 16A, Icu-4,5kA, х-ка  С</t>
  </si>
  <si>
    <t>ВА47-063, 3P, 20A, Icu-4,5kA, х-ка  С</t>
  </si>
  <si>
    <t>ВА47-063, 3P, 25A, Icu-4,5kA, х-ка  С</t>
  </si>
  <si>
    <t>ВА47-063, 3P, 32A, Icu-4,5kA, х-ка  С</t>
  </si>
  <si>
    <t>ВА47-063, 3P, 40A, Icu-4,5kA, х-ка  С</t>
  </si>
  <si>
    <t>ВА47-063, 3P, 50A, Icu-4,5kA, х-ка  С</t>
  </si>
  <si>
    <t>ВА47-063, 3P, 63A, Icu-4,5kA, х-ка  С</t>
  </si>
  <si>
    <t>ВА47-063, 4P, 1A, Icu-4,5kA, х-ка  С</t>
  </si>
  <si>
    <t>ВА47-063, 4P, 2A, Icu-4,5kA, х-ка  С</t>
  </si>
  <si>
    <t>ВА47-063, 4P, 3A, Icu-4,5kA, х-ка  С</t>
  </si>
  <si>
    <t>ВА47-063, 4P, 4A, Icu-4,5kA, х-ка  С</t>
  </si>
  <si>
    <t>ВА47-063, 4P, 6A, Icu-4,5kA, х-ка  С</t>
  </si>
  <si>
    <t>ВА47-063, 4P, 10A, Icu-4,5kA, х-ка  С</t>
  </si>
  <si>
    <t>ВА47-063, 4P, 16A, Icu-4,5kA, х-ка  С</t>
  </si>
  <si>
    <t>ВА47-063, 4P, 20A, Icu-4,5kA, х-ка  С</t>
  </si>
  <si>
    <t>ВА47-063, 4P, 25A, Icu-4,5kA, х-ка  С</t>
  </si>
  <si>
    <t>ВА47-063, 4P, 32A, Icu-4,5kA, х-ка  С</t>
  </si>
  <si>
    <t>ВА47-063, 4P, 40A, Icu-4,5kA, х-ка  С</t>
  </si>
  <si>
    <t>ВА47-063, 4P, 50A, Icu-4,5kA, х-ка  С</t>
  </si>
  <si>
    <t>ВА47-063, 4P, 63A, Icu-4,5kA, х-ка  С</t>
  </si>
  <si>
    <t>Модульные автоматические выключатели серии ВА47-100Про, х-ка С, 10кА</t>
  </si>
  <si>
    <t>ВА47-100, 1P, 10A, Icu-10kA, х-ка  С</t>
  </si>
  <si>
    <t>ВА47-100, 1P, 16A, Icu-10kA, х-ка  С</t>
  </si>
  <si>
    <t>ВА47-100, 1P, 20A, Icu-10kA, х-ка  С</t>
  </si>
  <si>
    <t>ВА47-100, 1P, 25A, Icu-10kA, х-ка  С</t>
  </si>
  <si>
    <t>ВА47-100, 1P, 32A, Icu-10kA, х-ка  С</t>
  </si>
  <si>
    <t>ВА47-100, 1P, 40A, Icu-10kA, х-ка  С</t>
  </si>
  <si>
    <t>ВА47-100, 1P, 50A, Icu-10kA, х-ка  С</t>
  </si>
  <si>
    <t>ВА47-100, 1P, 63A, Icu-10kA, х-ка  С</t>
  </si>
  <si>
    <t>ВА47-100, 1P, 80A, Icu-10kA, х-ка  С</t>
  </si>
  <si>
    <t>ВА47-100, 1P, 100A, Icu-10kA, х-ка  С</t>
  </si>
  <si>
    <t>ВА47-100, 2P, 10A, Icu-10kA, х-ка  С</t>
  </si>
  <si>
    <t>ВА47-100, 2P, 16A, Icu-10kA, х-ка  С</t>
  </si>
  <si>
    <t>ВА47-100, 2P, 20A, Icu-10kA, х-ка  С</t>
  </si>
  <si>
    <t>ВА47-100, 2P, 25A, Icu-10kA, х-ка  С</t>
  </si>
  <si>
    <t>ВА47-100, 2P, 32A, Icu-10kA, х-ка  С</t>
  </si>
  <si>
    <t>ВА47-100, 2P, 40A, Icu-10kA, х-ка  С</t>
  </si>
  <si>
    <t>ВА47-100, 2P, 50A, Icu-10kA, х-ка  С</t>
  </si>
  <si>
    <t>ВА47-100, 2P, 63A, Icu-10kA, х-ка  С</t>
  </si>
  <si>
    <t>ВА47-100, 2P, 80A, Icu-10kA, х-ка  С</t>
  </si>
  <si>
    <t>ВА47-100, 2P, 100A, Icu-10kA, х-ка  С</t>
  </si>
  <si>
    <t>ВА47-100, 3P, 10A, Icu-10kA, х-ка  С</t>
  </si>
  <si>
    <t>ВА47-100, 3P, 16A, Icu-10kA, х-ка  С</t>
  </si>
  <si>
    <t>ВА47-100, 3P, 20A, Icu-10kA, х-ка  С</t>
  </si>
  <si>
    <t>ВА47-100, 3P, 25A, Icu-10kA, х-ка  С</t>
  </si>
  <si>
    <t>ВА47-100, 3P, 32A, Icu-10kA, х-ка  С</t>
  </si>
  <si>
    <t>ВА47-100, 3P, 40A, Icu-10kA, х-ка  С</t>
  </si>
  <si>
    <t>ВА47-100, 3P, 50A, Icu-10kA, х-ка  С</t>
  </si>
  <si>
    <t>ВА47-100, 3P, 63A, Icu-10kA, х-ка  С</t>
  </si>
  <si>
    <t>ВА47-100, 3P, 80A, Icu-10kA, х-ка  С</t>
  </si>
  <si>
    <t>ВА47-100, 3P, 100A, Icu-10kA, х-ка  С</t>
  </si>
  <si>
    <t>ВА47-100, 4P, 10A, Icu-10kA, х-ка  С</t>
  </si>
  <si>
    <t>ВА47-100, 4P, 16A, Icu-10kA, х-ка  С</t>
  </si>
  <si>
    <t>ВА47-100, 4P, 20A, Icu-10kA, х-ка  С</t>
  </si>
  <si>
    <t>ВА47-100, 4P, 25A, Icu-10kA, х-ка  С</t>
  </si>
  <si>
    <t>ВА47-100, 4P, 32A, Icu-10kA, х-ка  С</t>
  </si>
  <si>
    <t>ВА47-100, 4P, 40A, Icu-10kA, х-ка  С</t>
  </si>
  <si>
    <t>ВА47-100, 4P, 50A, Icu-10kA, х-ка  С</t>
  </si>
  <si>
    <t>ВА47-100, 4P, 63A, Icu-10kA, х-ка  С</t>
  </si>
  <si>
    <t>ВА47-100, 4P, 80A, Icu-10kA, х-ка  С</t>
  </si>
  <si>
    <t>ВА47-100, 4P, 100A, Icu-10kA, х-ка  С</t>
  </si>
  <si>
    <t>Ток утечки, мА</t>
  </si>
  <si>
    <t>Устройства защитного отключения серии УЗО-100Про</t>
  </si>
  <si>
    <t>УЗО-100, 2P, 16A, Idn-10mA, тип AC</t>
  </si>
  <si>
    <t>УЗО-100, 2P, 25A, Idn-10mA, тип AC</t>
  </si>
  <si>
    <t>УЗО-100, 2P, 16A, Idn-30mA, тип AC</t>
  </si>
  <si>
    <t>30</t>
  </si>
  <si>
    <t>УЗО-100, 2P, 25A, Idn-30mA, тип AC</t>
  </si>
  <si>
    <t>УЗО-100, 2P, 32A, Idn-30mA, тип AC</t>
  </si>
  <si>
    <t>УЗО-100, 2P, 40A, Idn-30mA, тип AC</t>
  </si>
  <si>
    <t>УЗО-100, 2P, 50A, Idn-30mA, тип AC</t>
  </si>
  <si>
    <t>УЗО-100, 2P, 63A, Idn-30mA, тип AC</t>
  </si>
  <si>
    <t>УЗО-100, 2P, 80A, Idn-30mA, тип AC</t>
  </si>
  <si>
    <t>80</t>
  </si>
  <si>
    <t>УЗО-100, 2P, 16A, Idn-100mA, тип AC</t>
  </si>
  <si>
    <t>100</t>
  </si>
  <si>
    <t>УЗО-100, 2P, 25A, Idn-100mA, тип AC</t>
  </si>
  <si>
    <t>УЗО-100, 2P, 32A, Idn-100mA, тип AC</t>
  </si>
  <si>
    <t>УЗО-100, 2P, 40A, Idn-100mA, тип AC</t>
  </si>
  <si>
    <t>УЗО-100, 2P, 50A, Idn-100mA, тип AC</t>
  </si>
  <si>
    <t>УЗО-100, 2P, 63A, Idn-100mA, тип AC</t>
  </si>
  <si>
    <t>УЗО-100, 2P, 80A, Idn-100mA, тип AC</t>
  </si>
  <si>
    <t>УЗО-100, 2P, 16A, Idn-300mA, тип AC</t>
  </si>
  <si>
    <t>300</t>
  </si>
  <si>
    <t>УЗО-100, 2P, 25A, Idn-300mA, тип AC</t>
  </si>
  <si>
    <t>УЗО-100, 2P, 32A, Idn-300mA, тип AC</t>
  </si>
  <si>
    <t>УЗО-100, 2P, 40A, Idn-300mA, тип AC</t>
  </si>
  <si>
    <t>УЗО-100, 2P, 50A, Idn-300mA, тип AC</t>
  </si>
  <si>
    <t>УЗО-100, 2P, 63A, Idn-300mA, тип AC</t>
  </si>
  <si>
    <t>УЗО-100, 2P, 80A, Idn-300mA, тип AC</t>
  </si>
  <si>
    <t>УЗО-100, 4P, 16A, Idn-30mA, тип AC</t>
  </si>
  <si>
    <t>УЗО-100, 4P, 25A, Idn-30mA, тип AC</t>
  </si>
  <si>
    <t>УЗО-100, 4P, 32A, Idn-30mA, тип AC</t>
  </si>
  <si>
    <t>УЗО-100, 4P, 40A, Idn-30mA, тип AC</t>
  </si>
  <si>
    <t>УЗО-100, 4P, 50A, Idn-30mA, тип AC</t>
  </si>
  <si>
    <t>УЗО-100, 4P, 63A, Idn-30mA, тип AC</t>
  </si>
  <si>
    <t>УЗО-100, 4P, 80A, Idn-30mA, тип AC</t>
  </si>
  <si>
    <t>УЗО-100, 4P, 16A, Idn-100mA, тип AC</t>
  </si>
  <si>
    <t>УЗО-100, 4P, 25A, Idn-100mA, тип AC</t>
  </si>
  <si>
    <t>УЗО-100, 4P, 32A, Idn-100mA, тип AC</t>
  </si>
  <si>
    <t>УЗО-100, 4P, 40A, Idn-100mA, тип AC</t>
  </si>
  <si>
    <t>УЗО-100, 4P, 50A, Idn-100mA, тип AC</t>
  </si>
  <si>
    <t>УЗО-100, 4P, 63A, Idn-100mA, тип AC</t>
  </si>
  <si>
    <t>УЗО-100, 4P, 80A, Idn-100mA, тип AC</t>
  </si>
  <si>
    <t>УЗО-100, 4P, 16A, Idn-300mA, тип AC</t>
  </si>
  <si>
    <t>УЗО-100, 4P, 25A, Idn-300mA, тип AC</t>
  </si>
  <si>
    <t>УЗО-100, 4P, 32A, Idn-300mA, тип AC</t>
  </si>
  <si>
    <t>УЗО-100, 4P, 40A, Idn-300mA, тип AC</t>
  </si>
  <si>
    <t>УЗО-100, 4P, 50A, Idn-300mA, тип AC</t>
  </si>
  <si>
    <t>УЗО-100, 4P, 63A, Idn-300mA, тип AC</t>
  </si>
  <si>
    <t>УЗО-100, 4P, 80A, Idn-300mA, тип AC</t>
  </si>
  <si>
    <t>Дифференциальные автоматы серии АД-063Про</t>
  </si>
  <si>
    <t>АД-063, 2Р, 10А, Idn-30mA, тип А</t>
  </si>
  <si>
    <t>АД-063, 2Р, 16А, Idn-30mA, тип А</t>
  </si>
  <si>
    <t>АД-063, 2Р, 20А, Idn-30mA, тип А</t>
  </si>
  <si>
    <t>АД-063, 2Р, 25А, Idn-30mA, тип А</t>
  </si>
  <si>
    <t>АД-063, 2Р, 32А, Idn-30mA, тип А</t>
  </si>
  <si>
    <t>АД-063, 2Р, 40А, Idn-30mA, тип А</t>
  </si>
  <si>
    <t>АД-063, 2Р, 50А, Idn-30mA, тип А</t>
  </si>
  <si>
    <t>АД-063, 2Р, 63А, Idn-30mA, тип А</t>
  </si>
  <si>
    <t>АД-063, 2Р, 10А, Idn-100mA, тип А</t>
  </si>
  <si>
    <t>АД-063, 2Р, 16А, Idn-100mA, тип А</t>
  </si>
  <si>
    <t>АД-063, 2Р, 20А, Idn-100mA, тип А</t>
  </si>
  <si>
    <t>АД-063, 2Р, 25А, Idn-100mA, тип А</t>
  </si>
  <si>
    <t>АД-063, 2Р, 32А, Idn-100mA, тип А</t>
  </si>
  <si>
    <t>АД-063, 2Р, 40А, Idn-100mA, тип А</t>
  </si>
  <si>
    <t>АД-063, 2Р, 50А, Idn-100mA, тип А</t>
  </si>
  <si>
    <t>АД-063, 2Р, 63А, Idn-100mA, тип А</t>
  </si>
  <si>
    <t>АД-063, 2Р, 10А, Idn-300mA, тип А</t>
  </si>
  <si>
    <t>АД-063, 2Р, 16А, Idn-300mA, тип А</t>
  </si>
  <si>
    <t>АД-063, 2Р, 20А, Idn-300mA, тип А</t>
  </si>
  <si>
    <t>АД-063, 2Р, 25А, Idn-300mA, тип А</t>
  </si>
  <si>
    <t>АД-063, 2Р, 32А, Idn-300mA, тип А</t>
  </si>
  <si>
    <t>АД-063, 2Р, 40А, Idn-300mA, тип А</t>
  </si>
  <si>
    <t>АД-063, 2Р, 50А, Idn-300mA, тип А</t>
  </si>
  <si>
    <t>АД-063, 2Р, 63А, Idn-300mA, тип А</t>
  </si>
  <si>
    <t>АД-063, 4P, 10А, Idn-30mA, тип А</t>
  </si>
  <si>
    <t>АД-063, 4P, 16А, Idn-30mA, тип А</t>
  </si>
  <si>
    <t>АД-063, 4P, 20А, Idn-30mA, тип А</t>
  </si>
  <si>
    <t>АД-063, 4P, 25А, Idn-30mA, тип А</t>
  </si>
  <si>
    <t>АД-063, 4P, 32А, Idn-30mA, тип А</t>
  </si>
  <si>
    <t>АД-063, 4P, 40А, Idn-30mA, тип А</t>
  </si>
  <si>
    <t>АД-063, 4P, 50А, Idn-30mA, тип А</t>
  </si>
  <si>
    <t>АД-063, 4P, 63А, Idn-30mA, тип А</t>
  </si>
  <si>
    <t>АД-063, 4P, 10А, Idn-100mA, тип А</t>
  </si>
  <si>
    <t>АД-063, 4P, 16А, Idn-100mA, тип А</t>
  </si>
  <si>
    <t>АД-063, 4P, 20А, Idn-100mA, тип А</t>
  </si>
  <si>
    <t>АД-063, 4P, 25А, Idn-100mA, тип А</t>
  </si>
  <si>
    <t>АД-063, 4P, 32А, Idn-100mA, тип А</t>
  </si>
  <si>
    <t>АД-063, 4P, 40А, Idn-100mA, тип А</t>
  </si>
  <si>
    <t>АД-063, 4P, 50А, Idn-100mA, тип А</t>
  </si>
  <si>
    <t>АД-063, 4P, 63А, Idn-100mA, тип А</t>
  </si>
  <si>
    <t>АД-063, 4P, 10А, Idn-300mA, тип А</t>
  </si>
  <si>
    <t>АД-063, 4P, 16А, Idn-300mA, тип А</t>
  </si>
  <si>
    <t>АД-063, 4P, 20А, Idn-300mA, тип А</t>
  </si>
  <si>
    <t>АД-063, 4P, 25А, Idn-300mA, тип А</t>
  </si>
  <si>
    <t>АД-063, 4P, 32А, Idn-300mA, тип А</t>
  </si>
  <si>
    <t>АД-063, 4P, 40А, Idn-300mA, тип А</t>
  </si>
  <si>
    <t>АД-063, 4P, 50А, Idn-300mA, тип А</t>
  </si>
  <si>
    <t>АД-063, 4P, 63А, Idn-300mA, тип А</t>
  </si>
  <si>
    <t xml:space="preserve">Автоматические выключатели дифференциального тока серии АВДТ-063Про </t>
  </si>
  <si>
    <t>АВДТ-063, 1P+N, 10А, Idn-30mA, тип А</t>
  </si>
  <si>
    <t>1+N</t>
  </si>
  <si>
    <t>АВДТ-063, 1P+N, 16А, Idn-30mA, тип А</t>
  </si>
  <si>
    <t>АВДТ-063, 1P+N, 20А, Idn-30mA, тип А</t>
  </si>
  <si>
    <t>АВДТ-063, 1P+N, 25А, Idn-30mA, тип А</t>
  </si>
  <si>
    <t>АВДТ-063, 1P+N, 32А, Idn-30mA, тип А</t>
  </si>
  <si>
    <t>АВДТ-063, 1P+N, 40А, Idn-30mA, тип А</t>
  </si>
  <si>
    <t>АВДТ-063, 1P+N, 50А, Idn-30mA, тип А</t>
  </si>
  <si>
    <t>АВДТ-063, 1P+N, 63А, Idn-30mA, тип А</t>
  </si>
  <si>
    <t>Наименование</t>
  </si>
  <si>
    <t>Номинальный ток, А</t>
  </si>
  <si>
    <t>Независимый расцепитель</t>
  </si>
  <si>
    <t>Расцепитель минимального напряжения</t>
  </si>
  <si>
    <t>Опт, руб.</t>
  </si>
  <si>
    <t>Артикул</t>
  </si>
  <si>
    <t>Дополнительные сборочные единицы для ВА04-31Про *</t>
  </si>
  <si>
    <t>3-х полюсный комплект зажимов до 50A для ВА04-31Про(комплект из трех)</t>
  </si>
  <si>
    <t>от 16А до 50A</t>
  </si>
  <si>
    <t>3-х полюсный комплект зажимов от 63A до 100А для ВА04-31Про (комплект из трех)</t>
  </si>
  <si>
    <t>от 63А до 100A</t>
  </si>
  <si>
    <t>Поворотная рукоятка для ВА04-31Про</t>
  </si>
  <si>
    <t>Поворотная рукоятка выносная для ВА04-31Про</t>
  </si>
  <si>
    <t>Терминальная крышка для ВА04-31Про (комплект из двух)</t>
  </si>
  <si>
    <t>Переходник для DIN-рейки для ВА04-31Про</t>
  </si>
  <si>
    <t xml:space="preserve">ВА04-35Про, 3P, 125А, Icu-18kA (250C) </t>
  </si>
  <si>
    <t xml:space="preserve">ВА04-35Про, 3P, 160А, Icu-18kA (250C) </t>
  </si>
  <si>
    <t xml:space="preserve">ВА04-35Про, 3P, 200А, Icu-18kA (250C) </t>
  </si>
  <si>
    <t xml:space="preserve">ВА04-35Про, 3P, 250А, Icu-18kA (250C) </t>
  </si>
  <si>
    <t xml:space="preserve">ВА04-35Про, 3P, 125А, Icu-25kA (250П) </t>
  </si>
  <si>
    <t xml:space="preserve">ВА04-35Про, 3P, 160А, Icu-25kA (250П) </t>
  </si>
  <si>
    <t xml:space="preserve">ВА04-35Про, 3P, 200А, Icu-25kA (250П) </t>
  </si>
  <si>
    <t xml:space="preserve">ВА04-35Про, 3P, 250А, Icu-25kA (250П) </t>
  </si>
  <si>
    <t xml:space="preserve">ВА04-35Про, 3P, 125А, Icu-40kA (250В) </t>
  </si>
  <si>
    <t xml:space="preserve">ВА04-35Про, 3P, 160А, Icu-40kA (250В) </t>
  </si>
  <si>
    <t xml:space="preserve">ВА04-35Про, 3P, 200А, Icu-40kA (250В) </t>
  </si>
  <si>
    <t xml:space="preserve">ВА04-35Про, 3P, 250А, Icu-40kA (250В) </t>
  </si>
  <si>
    <t>Дополнительные сборочные единицы ВА04-35Про **</t>
  </si>
  <si>
    <t>3-х полюсный комплект зажимов для ВА04-35Про (комплект из трех)</t>
  </si>
  <si>
    <t>Поворотная рукоятка для ВА04-35Про</t>
  </si>
  <si>
    <t>Поворотная рукоятка выносная для ВА04-35Про</t>
  </si>
  <si>
    <t>Терминальная крышка для ВА04-35Про (комплект из двух)</t>
  </si>
  <si>
    <t>Переходник для DIN-рейки для ВА04-35Про</t>
  </si>
  <si>
    <t>Дополнительные сборочные единицы для ВА04-35Про и ВА04-35Про ***</t>
  </si>
  <si>
    <t>Вспомогательный контакт</t>
  </si>
  <si>
    <t>Контакт сигнализации</t>
  </si>
  <si>
    <t>Комбинированный контакт сигнализации</t>
  </si>
  <si>
    <t>Независимый расцепитель ~/= 12B</t>
  </si>
  <si>
    <t>Независимый расцепитель ~/= 24B</t>
  </si>
  <si>
    <t>Независимый расцепитель ~/= 48B</t>
  </si>
  <si>
    <t>Независимый расцепитель ~ 100-130B</t>
  </si>
  <si>
    <t>Независимый расцепитель ~200-277B</t>
  </si>
  <si>
    <t>Независимый расцепитель ~380-480B</t>
  </si>
  <si>
    <t>Расцепитель минимального напряжения ~/= 12B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</si>
  <si>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</si>
  <si>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</si>
  <si>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~100-130B</t>
  </si>
  <si>
    <t>Расцепитель минимального напряжения ~200-240B</t>
  </si>
  <si>
    <t>Расцепитель минимального напряжения ~380-415B</t>
  </si>
  <si>
    <t>Устройство для блокировки положения "отключено"</t>
  </si>
  <si>
    <t>Межполюсные перегородки (комплект из двух)</t>
  </si>
  <si>
    <t>* Применяются только для  ВА04-31Про</t>
  </si>
  <si>
    <t>** Применяются только для  ВА04-35Про</t>
  </si>
  <si>
    <t>*** Унифицированные аксессуары для ВА04-31Про и ВА04-35Про</t>
  </si>
  <si>
    <t>Выключатели серии Протон 25, Icu-65kA (Н), Стац.</t>
  </si>
  <si>
    <t>Протон 25С 630A, 3P, Icu-65kA (Н), ВА50-45</t>
  </si>
  <si>
    <t>Протон 25С 800A, 3P, Icu-65kA (Н), ВА50-45</t>
  </si>
  <si>
    <t>Протон 25С 1000A, 3P, Icu-65kA (Н), ВА50-45</t>
  </si>
  <si>
    <t>Протон 25С 1250A, 3P, Icu-65kA (Н), ВА50-45</t>
  </si>
  <si>
    <t>Протон 25С 1600A, 3P, Icu-65kA (Н), ВА50-45</t>
  </si>
  <si>
    <t>Протон 25С 2000A, 3P, Icu-65kA (Н), ВА50-45</t>
  </si>
  <si>
    <t>Протон 25С 2500A, 3P, Icu-65kA (Н), ВА50-45</t>
  </si>
  <si>
    <t>Выключатели серии Протон 25, Icu-65kA (Н), Выдв.</t>
  </si>
  <si>
    <t>Протон 25В 630A, 3P, Icu-65kA (Н), ВА50-45</t>
  </si>
  <si>
    <t>Протон 25В 800A, 3P, Icu-65kA (Н), ВА50-45</t>
  </si>
  <si>
    <t>Протон 25В 1000A, 3P, Icu-65kA (Н), ВА50-45</t>
  </si>
  <si>
    <t>Протон 25В 1250A, 3P, Icu-65kA (Н), ВА50-45</t>
  </si>
  <si>
    <t>Протон 25В 1600A, 3P, Icu-65kA (Н), ВА50-45</t>
  </si>
  <si>
    <t>Протон 25В 2000A, 3P, Icu-65kA (Н), ВА50-45</t>
  </si>
  <si>
    <t>Протон 25В 2500A, 3P, Icu-65kA (Н), ВА50-45</t>
  </si>
  <si>
    <t>Выключатели серии Протон 40, Icu-65kA (Н), Стац.</t>
  </si>
  <si>
    <t>Протон 40С 3200A, 3P, Icu-65kA (Н), ВА50-45</t>
  </si>
  <si>
    <t>Протон 40С 4000A, 3P, Icu-65kA (Н), ВА50-45</t>
  </si>
  <si>
    <t>Выключатели серии Протон 40, Icu-65kA (Н), Выдв.</t>
  </si>
  <si>
    <t>Протон 40В 3200A, 3P, Icu-65kA (Н), ВА50-45</t>
  </si>
  <si>
    <t>Протон 40В 4000A, 3P, Icu-65kA (Н), ВА50-45</t>
  </si>
  <si>
    <t>Выключатели серии Протон 40, Icu-100kA (П), Стац.</t>
  </si>
  <si>
    <t>Протон 40С 630A, 3P, Icu-100kA (П), ВА50-45</t>
  </si>
  <si>
    <t>Протон 40С 800A, 3P, Icu-100kA (П), ВА50-45</t>
  </si>
  <si>
    <t>Протон 40С 1000A, 3P, Icu-100kA (П), ВА50-45</t>
  </si>
  <si>
    <t>Протон 40С 1250A, 3P, Icu-100kA (П), ВА50-45</t>
  </si>
  <si>
    <t>Протон 40С 1600A, 3P, Icu-100kA (П), ВА50-45</t>
  </si>
  <si>
    <t>Протон 40С 2000A, 3P, Icu-100kA (П), ВА50-45</t>
  </si>
  <si>
    <t>Протон 40С 2500A, 3P, Icu-100kA (П), ВА50-45</t>
  </si>
  <si>
    <t>Протон 40С 3200A, 3P, Icu-100kA (П), ВА50-45</t>
  </si>
  <si>
    <t>Протон 40С 4000A, 3P, Icu-100kA (П), ВА50-45</t>
  </si>
  <si>
    <t>Выключатели серии Протон 40, Icu-100kA (П), Выдв.</t>
  </si>
  <si>
    <t>Протон 40В 630A, 3P, Icu-100kA (П), ВА50-45</t>
  </si>
  <si>
    <t>Протон 40В 800A, 3P, Icu-100kA (П), ВА50-45</t>
  </si>
  <si>
    <t>Протон 40В 1000A, 3P, Icu-100kA (П), ВА50-45</t>
  </si>
  <si>
    <t>Протон 40В 1250A, 3P, Icu-100kA (П), ВА50-45</t>
  </si>
  <si>
    <t>Протон 40В 1600A, 3P, Icu-100kA (П), ВА50-45</t>
  </si>
  <si>
    <t>Протон 40В 2000A, 3P, Icu-100kA (П), ВА50-45</t>
  </si>
  <si>
    <t>Протон 40В 2500A, 3P, Icu-100kA (П), ВА50-45</t>
  </si>
  <si>
    <t>Протон 40В 3200A, 3P, Icu-100kA (П), ВА50-45</t>
  </si>
  <si>
    <t>Протон 40В 4000A, 3P, Icu-100kA (П), ВА50-45</t>
  </si>
  <si>
    <t>Моторный привод для взвода пружины</t>
  </si>
  <si>
    <t xml:space="preserve">Моторный привод для взвода пружины ~/= 24В </t>
  </si>
  <si>
    <t>Комплект конт. (шаг 85мм) для плоского присоединения стац. исп. Протон 25</t>
  </si>
  <si>
    <t>Комплект контактов (шаг 85мм) для плоского присоединения стац. исп. Протон 25</t>
  </si>
  <si>
    <t>Комплект конт. (шаг 85мм) «на ребро» стац. исп. Протон 25 (с арт. 7007150)</t>
  </si>
  <si>
    <t>Комплект контактов (шаг 85мм) «на ребро» стац. исп. Протон 25</t>
  </si>
  <si>
    <t xml:space="preserve">Комплект контактов (шаг 130мм) для плоского присоединения стац. Исп. Протон 40 </t>
  </si>
  <si>
    <t>Комплект контактов (шаг 130мм) «плашмя» или «на ребро» выд. исп. Протон 40</t>
  </si>
  <si>
    <t>Комплект конт. (шаг 106мм) «плашмя» или «на ребро» выд. исп. Протон 25</t>
  </si>
  <si>
    <t>Комплект контактов (шаг 106мм) «плашмя» или «на ребро» выд. исп. Протон 25</t>
  </si>
  <si>
    <t>Комплект расшир. конт. (шаг 116,5мм) для плоского присоединения стац. исп. Протон 25</t>
  </si>
  <si>
    <t>Комплект расшир. контактов (шаг 116,5мм) для плоского присоединения стац. исп. Протон 25</t>
  </si>
  <si>
    <t>Комплект расшир. конт. (шаг 116,5мм) для присоединения «на ребро» стац. исп. Протон 25</t>
  </si>
  <si>
    <t>Комплект расшир. контактов (шаг 116,5мм) для присоединения «на ребро» стац. исп. Протон 25</t>
  </si>
  <si>
    <t>Комплект расшир. конт. (шаг 116,5мм) для присоединения «плашмя» стац. исп. Протон 25</t>
  </si>
  <si>
    <t>Комплект расшир. контактов (шаг 116,5мм) для присоединения «плашмя» стац. исп. Протон 25</t>
  </si>
  <si>
    <t>Устойство для блокировки</t>
  </si>
  <si>
    <t>Устройство для блокировки положения "отключено" c 2-мя встроенными замками (ключ включён в комплект поставки)</t>
  </si>
  <si>
    <t>Устройство для блокировки положения "отключено" со встроенным замком - Замок типа Ronis®</t>
  </si>
  <si>
    <t>Устройство для блокировки положения "отключено" со встроенным замком - Замок типа Profalux®  (ключ включён в комплект поставки)</t>
  </si>
  <si>
    <t>Устройство для блокировки положения "отключено" со встроенным замком - Замок типа Ronis®   (ключ включён в комплект поставки)</t>
  </si>
  <si>
    <t>Устр. для блок. пол. "выкачено" со встроенным замком - Замок типа Profalux®  (ключ включён в комплект поставки)</t>
  </si>
  <si>
    <t>Устройство для блокировки положения "выкачено" со встроенным замком - Замок типа Profalux®  (ключ включён в комплект поставки)</t>
  </si>
  <si>
    <t>Устр. для блок. пол. "выкачено" со встроенным замком - Замок типа Ronis®   (ключ включён в комплект поставки)</t>
  </si>
  <si>
    <t>Устройство для блокировки положения "выкачено" со встроенным замком - Замок типа Ronis®   (ключ включён в комплект поставки)</t>
  </si>
  <si>
    <t>Механическая взаимоблокировка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</si>
  <si>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</si>
  <si>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</si>
  <si>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Троссовая тяга для взаимной механической блокировки (длина 2`600мм)</t>
  </si>
  <si>
    <t>Троссовая тяга для взаимной механической блокировки (длина 3`000мм)</t>
  </si>
  <si>
    <t>Троссовая тяга для взаимной механической блокировки (длина 3`600мм)</t>
  </si>
  <si>
    <t>Троссовая тяга для взаимной механической блокировки (длина 4`000мм)</t>
  </si>
  <si>
    <t>Троссовая тяга для взаимной механической блокировки (длина 4`600мм)</t>
  </si>
  <si>
    <t>Троссовая тяга для взаимной механической блокировки (длина 5`600мм)</t>
  </si>
  <si>
    <t>Прочие аксесуары</t>
  </si>
  <si>
    <t>Контакт для положения «вкачено»/«испытания»/«выкачено»</t>
  </si>
  <si>
    <t>Контакт состояния готовности включению (пружина взведена)</t>
  </si>
  <si>
    <t>Дополнительные контакты сигнализации</t>
  </si>
  <si>
    <t>Конт.сигнализации для НР, РМН и ВК</t>
  </si>
  <si>
    <t>Устр. для блок. двери при включенном выключателе. Устанавливается, как слева, так и справа.</t>
  </si>
  <si>
    <t>Уплотнитель двери IP40</t>
  </si>
  <si>
    <t>Механический счетчик коммутаций</t>
  </si>
  <si>
    <t>Блокировка, предотвращающая вкатывание аппарата в «чужое» шасси/корзину</t>
  </si>
  <si>
    <t>Устр. блок. шторок корзины пол. "выкачено" (навесной замок не входит в комплект поставки)</t>
  </si>
  <si>
    <t>Комплект крепежа для подъема выключателя краном</t>
  </si>
  <si>
    <t>Замок типа Ronis® для блок. пол. "отключено" со встроенным замком (с арт. 7007113)</t>
  </si>
  <si>
    <t>Комплект из 5 замков типа Ronis® для блок. пол. "отключено" со встроенным замком (с арт. 7007113)</t>
  </si>
  <si>
    <t>Замок типа Profalux® для блок. пол. "отключено" со встроенным замком (с арт. 7007113)</t>
  </si>
  <si>
    <t xml:space="preserve">Устроиство для блок. пол. "отключено" c 2-мя встроенными замками </t>
  </si>
  <si>
    <t>Комплект шин и контактов (шаг 116,5мм) для переднего присоединения стационарного Протон 25</t>
  </si>
  <si>
    <t>Комплект шин (шаг 116,5мм) для переднего присоединения выдвижного Протон 25</t>
  </si>
  <si>
    <t>Заднее присоединение (комплект из 3-х шт.)</t>
  </si>
  <si>
    <t xml:space="preserve">* Монтаж комплектов для переднего присоединения осуществляется только на заводе ОАО "Контактор" </t>
  </si>
  <si>
    <t>Установка аксессуаров на заводе **</t>
  </si>
  <si>
    <t xml:space="preserve">** Монтаж комплектов для переднего присоединения осуществляется без дополнительной оплаты </t>
  </si>
  <si>
    <t>Дополнительный модуль внешнего питания для расцепителя = 12 В</t>
  </si>
  <si>
    <t>Выключатели серии ВА50-39Про (630Н) [Icu-36kA]</t>
  </si>
  <si>
    <t xml:space="preserve">ВА50-39Про, 3P, 250A, Icu-36kA (630Н) </t>
  </si>
  <si>
    <t xml:space="preserve">ВА50-39Про, 3P, 320А, Icu-36kA (630Н) </t>
  </si>
  <si>
    <t xml:space="preserve">ВА50-39Про, 3P, 400А, Icu-36kA (630Н) </t>
  </si>
  <si>
    <t xml:space="preserve">ВА50-39Про, 3P, 500А, Icu-36kA (630Н) </t>
  </si>
  <si>
    <t xml:space="preserve">ВА50-39Про, 3P, 630А, Icu-36kA (630Н) </t>
  </si>
  <si>
    <t>Выключатели серии ВА50-39Про (630П) [Icu-70kA]</t>
  </si>
  <si>
    <t xml:space="preserve">ВА50-39Про, 3P, 250А, Icu-70kA (630П) </t>
  </si>
  <si>
    <t xml:space="preserve">ВА50-39Про, 3P, 320А, Icu-70kA (630П) </t>
  </si>
  <si>
    <t xml:space="preserve">ВА50-39Про, 3P, 400А, Icu-70kA (630П) </t>
  </si>
  <si>
    <t xml:space="preserve">ВА50-39Про, 3P, 500А, Icu-70kA (630П) </t>
  </si>
  <si>
    <t xml:space="preserve">ВА50-39Про, 3P, 630А, Icu-70kA (630П) </t>
  </si>
  <si>
    <t>Дополнительные сборочные единицы для ВА50-39Про</t>
  </si>
  <si>
    <t xml:space="preserve">Моторный привод для взвода пружины ~/= 48В </t>
  </si>
  <si>
    <t xml:space="preserve">Моторный привод для взвода пружины ~110В </t>
  </si>
  <si>
    <t>Моторный привод для взвода пружины ~ 230В</t>
  </si>
  <si>
    <t>Дополнительный контакт</t>
  </si>
  <si>
    <t xml:space="preserve">Дополнительный контакт ~/= 250В </t>
  </si>
  <si>
    <t>Независимый расцепитель ~/= 110</t>
  </si>
  <si>
    <t>Независимый расцепитель ~/= 220</t>
  </si>
  <si>
    <t>Независимый расцепитель ~/= 380</t>
  </si>
  <si>
    <t>Расцепитель минимального напряжения ~ 24B</t>
  </si>
  <si>
    <t>Расцепитель минимального напряжения = 24B</t>
  </si>
  <si>
    <t>Расцепитель минимального напряжения = 48B</t>
  </si>
  <si>
    <t>Расцепитель минимального напряжения ~ 110B</t>
  </si>
  <si>
    <t>Расцепитель минимального напряжения ~ 230В</t>
  </si>
  <si>
    <t>Расцепитель минимального напряжения ~ 400В</t>
  </si>
  <si>
    <t>Втычное и выдвижное устройство</t>
  </si>
  <si>
    <t>Ручка для снятия втычного ВА50-39Про</t>
  </si>
  <si>
    <t>Комплект зажимов и расширительных контактов (комплект из трёх)</t>
  </si>
  <si>
    <t>Моторный привод</t>
  </si>
  <si>
    <t>Моторный Привод ВА04-35 ~/= 24B</t>
  </si>
  <si>
    <t>Моторный Привод ВА04-35 ~/= 48B</t>
  </si>
  <si>
    <t>Моторный Привод ВА04-35 ~/= 100-130B</t>
  </si>
  <si>
    <t>Моторный Привод ВА04-35 ~/= 230В</t>
  </si>
  <si>
    <t>Переднее присоединение для Протон 25 и Протон 40 (комплект из 3-х шт.) *</t>
  </si>
  <si>
    <t>Комплект конт. (шаг 130мм) для плоского присоединения стац. Исп. Протон 40 (x2 для Протон 63)</t>
  </si>
  <si>
    <t>Комплект конт. (шаг 130мм) «плашмя» или «на ребро» выд. исп. Протон 40 (стац. с арт. 7007155)
(x2 для Протон 63)</t>
  </si>
  <si>
    <t>Устройство для механической взаимоблокировки нескольких аппаратов для Протон 63</t>
  </si>
  <si>
    <t>Выключатели серии ВА50-43Про [Icu-50kA]</t>
  </si>
  <si>
    <t xml:space="preserve">ВА50-43Про, 3P, 630A, Icu-50kA (1600Н) </t>
  </si>
  <si>
    <t xml:space="preserve">ВА50-43Про, 3P, 800А, Icu-50kA (1600Н) </t>
  </si>
  <si>
    <t xml:space="preserve">ВА50-43Про, 3P, 1000А, Icu-50kA (1600Н) </t>
  </si>
  <si>
    <t xml:space="preserve">ВА50-43Про, 3P, 1600А, Icu-50kA (1600Н) </t>
  </si>
  <si>
    <t>Выключатели серии ВА50-43Про [Icu-70kA]</t>
  </si>
  <si>
    <t xml:space="preserve">ВА50-43Про, 3P, 630А, Icu-70kA (1600П) </t>
  </si>
  <si>
    <t xml:space="preserve">ВА50-43Про, 3P, 800А, Icu-70kA (1600П) </t>
  </si>
  <si>
    <t xml:space="preserve">ВА50-43Про, 3P, 1000А, Icu-70kA (1600П) </t>
  </si>
  <si>
    <t xml:space="preserve">ВА50-43Про, 3P, 1600А, Icu-70kA (1600П) </t>
  </si>
  <si>
    <t>Дополнительные сборочные единицы для ВА50-43Про *</t>
  </si>
  <si>
    <t>Неподвижная часть шасси для выдвижного ВА50-43Про с передним присоединением, включая основание</t>
  </si>
  <si>
    <t>Неподвижная часть шасси для выдвижного ВА50-43Про с задним присоединением, включая основание</t>
  </si>
  <si>
    <t>Подвижная часть шасси для выдвижного ВА50-43Про, устанавливается на выключателе</t>
  </si>
  <si>
    <t>Ручка для снятия выдвижного ВА50-43Про</t>
  </si>
  <si>
    <t>Поворотная рукоятка для ВА50-43Про</t>
  </si>
  <si>
    <t>Поворотная рукоятка выносная для ВА50-43Про</t>
  </si>
  <si>
    <t>Устройство для блокировки положения "отключено" для стационарных ВА50-43Про</t>
  </si>
  <si>
    <t>Пломбируемая терминальная крышка для ВА50-43Про (комплект из двух)</t>
  </si>
  <si>
    <t>Комплект зажимов для присоединения 4 кабелей - комплект из трёх</t>
  </si>
  <si>
    <t>Комплект зажимов для заднего присоединения стационарного ВА50-43Про с плоскими зажимами</t>
  </si>
  <si>
    <t>Устройство для механической взаимоблокировки нескольких стационарных аппаратов ВА50-43Про</t>
  </si>
  <si>
    <t>Устройство для механической взаимоблокировки нескольких выдвижных аппаратов ВА50-43Про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</si>
  <si>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</si>
  <si>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</si>
  <si>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ОАО «Контактор»
107023, г.Москва, ул. Малая Семеновская, д.9, стр. 12
тел.: +7 (495) 660 7560
факс: +7 (495) 660 7561
e-mail: sales@kontaktor.ru
www.kontaktor.ru</t>
  </si>
  <si>
    <t>3-х полюсный выключатель BA0036</t>
  </si>
  <si>
    <t>Выключатели серии ВА 0436</t>
  </si>
  <si>
    <t>ВА 0436 340010</t>
  </si>
  <si>
    <t>до 100</t>
  </si>
  <si>
    <t>до 160</t>
  </si>
  <si>
    <t>до 250</t>
  </si>
  <si>
    <t>320*</t>
  </si>
  <si>
    <t>400*</t>
  </si>
  <si>
    <t>Выключатели серии ВА 0636</t>
  </si>
  <si>
    <t xml:space="preserve">             ВА 0636 340010</t>
  </si>
  <si>
    <t>2-х полюсный выключатель BA0036</t>
  </si>
  <si>
    <t>ВА 0436 840010</t>
  </si>
  <si>
    <t xml:space="preserve">             ВА 0636 840010</t>
  </si>
  <si>
    <t>Дополнительные сборочные единицы **</t>
  </si>
  <si>
    <t>Ручной дистанционный привод</t>
  </si>
  <si>
    <t>Электромагнитный привод</t>
  </si>
  <si>
    <t>Свободные контакты</t>
  </si>
  <si>
    <t>3-х полюсный комплект зажимов</t>
  </si>
  <si>
    <t>3-х полюсный комплект зажимов с переходными шинами на токи 320, 400А</t>
  </si>
  <si>
    <t>2-х полюсный комплект зажимов</t>
  </si>
  <si>
    <t xml:space="preserve">2-х полюсный комплект зажимов с переходными шинами на токи 320, 400А </t>
  </si>
  <si>
    <t>Устройство для блокировки положения "отключено" стационарного выключателя с ручным приводом</t>
  </si>
  <si>
    <t>Устройство выдвижное с ручным приводом</t>
  </si>
  <si>
    <t>Устройство выдвижное с электромагнитным приводом</t>
  </si>
  <si>
    <t>Устройство врубное с ручным приводом</t>
  </si>
  <si>
    <t>Устройство врубное с электромагнитным приводом</t>
  </si>
  <si>
    <t>* Выключатели ВА04-36 на номинальные токи 320А и 400А выпускаются только в стационарном исполнении</t>
  </si>
  <si>
    <t>** Дополнительные сборочные единицы поставляются только в комплекте с автоматическими выключателями</t>
  </si>
  <si>
    <t>Автоматические выключатели серии ВА 5139</t>
  </si>
  <si>
    <t>3-х полюсный выключатель BA5139</t>
  </si>
  <si>
    <t>ВА 5139 340010</t>
  </si>
  <si>
    <r>
      <t xml:space="preserve">630, </t>
    </r>
    <r>
      <rPr>
        <b/>
        <sz val="9"/>
        <rFont val="Tahoma"/>
        <family val="2"/>
        <charset val="204"/>
      </rPr>
      <t>800***</t>
    </r>
  </si>
  <si>
    <t>2-х полюсный выключатель BA5139</t>
  </si>
  <si>
    <t>ВА 5139 840010</t>
  </si>
  <si>
    <t>Вспомогательный контакт сигнализации</t>
  </si>
  <si>
    <t>Расцепитель нулевого напряжения</t>
  </si>
  <si>
    <t>*** Выключатели ВА 5139 на номинальный ток 800А выпускаются только в стационарном исполнении без теплового максимального расцепителя</t>
  </si>
  <si>
    <t>Автоматические выключатели серии ВА 08</t>
  </si>
  <si>
    <t>Стандартная предельная отключающая способность, = 25кА при 380В</t>
  </si>
  <si>
    <t>ВА 08-0ХХС-340010</t>
  </si>
  <si>
    <t>Нормальная предельная отключающая способность, = 30кА при 380В</t>
  </si>
  <si>
    <t>ВА 08-0ХХН-340010</t>
  </si>
  <si>
    <t>Комплект вспомогательных контактов</t>
  </si>
  <si>
    <t>Механизм для оперирования через дверь распредустройства ВА 08 стационарного исполнения</t>
  </si>
  <si>
    <t>Устр. для блокировки положения "включено", "отключено" ВА 08 стационарного исполнения</t>
  </si>
  <si>
    <t>№</t>
  </si>
  <si>
    <t>Наименование продукции</t>
  </si>
  <si>
    <t>Ном. ток, А</t>
  </si>
  <si>
    <t>Ном. ток расцепителя, А</t>
  </si>
  <si>
    <t>Автоматические выключатели серии ВА 5041</t>
  </si>
  <si>
    <t>Выключатель BA50-41 - переменный ток</t>
  </si>
  <si>
    <t>ВА 5241 стац. с ручным приводом</t>
  </si>
  <si>
    <t>630, 1000</t>
  </si>
  <si>
    <t>2500, 3200, 4000, 5000, 6300 (уставки э/м расцепителей)</t>
  </si>
  <si>
    <t>ВА 5241 стац. с э/м приводом</t>
  </si>
  <si>
    <t>ВА 5241 выдвиж. с ручным приводом</t>
  </si>
  <si>
    <t>ВА 5241 выдвиж. с э/м приводом</t>
  </si>
  <si>
    <t>ВА 5341 стац. с ручным приводом</t>
  </si>
  <si>
    <t>250, 400, 630, 1000</t>
  </si>
  <si>
    <t>ВА 5341 стац. с э/м приводом</t>
  </si>
  <si>
    <t>ВА 5341 выдвиж. с ручным приводом</t>
  </si>
  <si>
    <t>ВА 5341 выдвиж. с э/м приводом</t>
  </si>
  <si>
    <t>ВА 5541 стац. с ручным приводом</t>
  </si>
  <si>
    <t>ВА 5541 стац. с э/м приводом</t>
  </si>
  <si>
    <t>ВА 5541 выдвиж. с ручным приводом</t>
  </si>
  <si>
    <t>ВА 5541 выдвиж. с э/м приводом</t>
  </si>
  <si>
    <t>ВА 5641 стац. с ручным приводом</t>
  </si>
  <si>
    <t>Отсутствуют</t>
  </si>
  <si>
    <t>ВА 5641 стац. с э/м приводом</t>
  </si>
  <si>
    <t>ВА 5641 выдвиж. с ручным приводом</t>
  </si>
  <si>
    <t>ВА 5641 выдвиж. с э/м приводом</t>
  </si>
  <si>
    <t>Выключатель BA50-41 - постоянный ток</t>
  </si>
  <si>
    <t>Автоматические выключатели серии ВА 5043</t>
  </si>
  <si>
    <t>Выключатель BA50-43 - переменный ток</t>
  </si>
  <si>
    <t>ВА 5343 стац. с ручным приводом</t>
  </si>
  <si>
    <t>ВА 5343 стац. с э/м приводом</t>
  </si>
  <si>
    <t>ВА 5343 выдвиж. с ручным приводом</t>
  </si>
  <si>
    <t>ВА 5343 выдвиж. с э/м приводом</t>
  </si>
  <si>
    <t>ВА 5343 2000А стац. с ручным приводом</t>
  </si>
  <si>
    <t>ВА 5343 2000А стац. с э/м приводом</t>
  </si>
  <si>
    <t>ВА 5543 стац. с ручным приводом</t>
  </si>
  <si>
    <t>ВА 5543 стац. с э/м приводом</t>
  </si>
  <si>
    <t>ВА 5543 выдвиж. с ручным приводом</t>
  </si>
  <si>
    <t>ВА 5543 выдвиж. с э/м приводом</t>
  </si>
  <si>
    <t>ВА 5543 2000А стац. с ручным приводом</t>
  </si>
  <si>
    <t>ВА 5543 2000А стац. с э/м приводом</t>
  </si>
  <si>
    <t>ВА 5643 стац. с ручным приводом</t>
  </si>
  <si>
    <t>ВА 5643 стац. с э/м приводом</t>
  </si>
  <si>
    <t>ВА 5643 выдвиж. с ручным приводом</t>
  </si>
  <si>
    <t>ВА 5643 выдвиж. с э/м приводом</t>
  </si>
  <si>
    <t>ВА 5643 2000А стац. с ручным приводом</t>
  </si>
  <si>
    <t>ВА 5643 2000А стац. с э/м приводом</t>
  </si>
  <si>
    <t>Выключатель BA50-43 - постоянный ток</t>
  </si>
  <si>
    <t>Автоматические выключатели серии А 3790</t>
  </si>
  <si>
    <t>А3791Б стац. с ручным приводом</t>
  </si>
  <si>
    <t>2500, 3200, 4000; 5000, 6300 ~ток; 2400, 3800 =ток</t>
  </si>
  <si>
    <t>А3791Б стац. с э/м приводом</t>
  </si>
  <si>
    <t>А3791Б выдвиж. с ручным приводом</t>
  </si>
  <si>
    <t>А3791Б выдвиж. с э/м приводом</t>
  </si>
  <si>
    <t>А3792Б стац. с ручным приводом</t>
  </si>
  <si>
    <t>А3792Б стац. с э/м приводом</t>
  </si>
  <si>
    <t>А3792Б выдвиж. с ручным приводом</t>
  </si>
  <si>
    <t>А3792Б выдвиж. с э/м приводом</t>
  </si>
  <si>
    <t>А3793Б стац. с ручным приводом</t>
  </si>
  <si>
    <r>
      <t>40, 63,100,160</t>
    </r>
    <r>
      <rPr>
        <sz val="9"/>
        <rFont val="Tahoma"/>
        <family val="2"/>
        <charset val="204"/>
      </rPr>
      <t>, 250,400,630</t>
    </r>
  </si>
  <si>
    <t>40, 63,100,160 =ток; 250,400,630 ~ток</t>
  </si>
  <si>
    <t>А3793Б стац. с э/м приводом</t>
  </si>
  <si>
    <t>А3793Б выдвиж. с ручным приводом</t>
  </si>
  <si>
    <t>А3793Б выдвиж. с э/м приводом</t>
  </si>
  <si>
    <t>А3793С стац. с ручным приводом</t>
  </si>
  <si>
    <t>А3793С стац. с э/м приводом</t>
  </si>
  <si>
    <t>А3793С выдвиж. с ручным приводом</t>
  </si>
  <si>
    <t>А3793С выдвиж. с э/м приводом</t>
  </si>
  <si>
    <t>А3794Б стац. с ручным приводом</t>
  </si>
  <si>
    <t>250,400,630</t>
  </si>
  <si>
    <t>250, 400, 630</t>
  </si>
  <si>
    <t>А3794Б стац. с э/м приводом</t>
  </si>
  <si>
    <t>А3794Б выдвиж. с ручным приводом</t>
  </si>
  <si>
    <t>А3794Б выдвиж. с э/м приводом</t>
  </si>
  <si>
    <t>А3794С стац. с ручным приводом</t>
  </si>
  <si>
    <t>А3794С стац. с э/м приводом</t>
  </si>
  <si>
    <t>А3794С выдвиж. с ручным приводом</t>
  </si>
  <si>
    <t>А3794С выдвиж. с э/м приводом</t>
  </si>
  <si>
    <t>А3797С стац. с ручным приводом</t>
  </si>
  <si>
    <t>А3797С стац. с э/м приводом</t>
  </si>
  <si>
    <t>А3797С выдвиж. с ручным приводом</t>
  </si>
  <si>
    <t>А3797С выдвиж. с э/м приводом</t>
  </si>
  <si>
    <t>А3798С стац. с ручным приводом</t>
  </si>
  <si>
    <t>А3798С стац. с э/м приводом</t>
  </si>
  <si>
    <t>А3798С выдвиж. с ручным приводом</t>
  </si>
  <si>
    <t>А3798С выдвиж. с э/м приводом</t>
  </si>
  <si>
    <t>Автоматические выключатели серии А 3790У</t>
  </si>
  <si>
    <t>А3791У</t>
  </si>
  <si>
    <t>2400, 3800</t>
  </si>
  <si>
    <t>А3792У</t>
  </si>
  <si>
    <t>2500, 4000</t>
  </si>
  <si>
    <t>Автоматические выключатели серии "Электрон"</t>
  </si>
  <si>
    <t>Э06С стац. с ручным приводом</t>
  </si>
  <si>
    <t>Э06С стац. с э/м приводом</t>
  </si>
  <si>
    <t>Э25С стац. с э/м приводом</t>
  </si>
  <si>
    <t>1000, 1600, 2500, 4000</t>
  </si>
  <si>
    <t>Э40С стац. с э/м приводом</t>
  </si>
  <si>
    <t>4000, 6300</t>
  </si>
  <si>
    <t>Автоматические выключатели серии АВ2М</t>
  </si>
  <si>
    <t>АВ2М4Н-53-41 стац. с ручным приводом</t>
  </si>
  <si>
    <t>250, 400</t>
  </si>
  <si>
    <t>АВ2М4Н-53-41 стац. с э/м приводом</t>
  </si>
  <si>
    <t>АВ2М4НВ-53-41 выдвиж. с ручным приводом</t>
  </si>
  <si>
    <t xml:space="preserve"> 250, 400</t>
  </si>
  <si>
    <t>АВ2М4НВ-53-41 выдвиж. с э/м приводом</t>
  </si>
  <si>
    <t>АВ2М4С-55-41 стац. с ручным приводом</t>
  </si>
  <si>
    <t>АВ2М4С-55-41 стац. с э/м приводом</t>
  </si>
  <si>
    <t>АВ2М4СВ-55-41 выдвиж. с ручным приводом</t>
  </si>
  <si>
    <t>АВ2М4СВ-55-41 выдвиж. с э/м приводом</t>
  </si>
  <si>
    <t>АВ2М4В-56-41 выдвиж. с ручным приводом</t>
  </si>
  <si>
    <t>АВ2М10Н-53-41 стац. с ручным приводом</t>
  </si>
  <si>
    <t>800, 1000</t>
  </si>
  <si>
    <t>АВ2М10Н-53-41 стац. с э/м приводом</t>
  </si>
  <si>
    <t>АВ2М10НВ-53-41 выдвиж. с ручным приводом</t>
  </si>
  <si>
    <t>АВ2М10НВ-53-41 выдвиж. с э/м приводом</t>
  </si>
  <si>
    <t>АВ2М10С-55-41 стац. с ручным приводом</t>
  </si>
  <si>
    <t>АВ2М10С-55-41 стац. с э/м приводом</t>
  </si>
  <si>
    <t>АВ2М10СВ-55-41 выдвиж. с ручным приводом</t>
  </si>
  <si>
    <t>АВ2М10СВ-55-41 выдвиж. с э/м приводом</t>
  </si>
  <si>
    <t>АВ2М10В-56-41 выдвиж. с ручным приводом</t>
  </si>
  <si>
    <t>АВ2М10В-56-41 выдвиж. с э/м приводом</t>
  </si>
  <si>
    <t>АВ2М10-56-41 стац. с э/м приводом</t>
  </si>
  <si>
    <t>АВ2М15НВ-53-43 выдвиж. с э/м приводом</t>
  </si>
  <si>
    <t>1000, 1200</t>
  </si>
  <si>
    <t>АВ2М15СВ-55-43 выдвиж. с э/м приводом</t>
  </si>
  <si>
    <t>АВ2М15В-56-43 выдвиж. с э/м приводом</t>
  </si>
  <si>
    <t>АВ2М15Н-53-43 стац. с э/м приводом</t>
  </si>
  <si>
    <t>1000, 1500</t>
  </si>
  <si>
    <t>АВ2М15-56-43 стац. с э/м приводом</t>
  </si>
  <si>
    <t>АВ2М15С-55-43 стац. с э/м приводом</t>
  </si>
  <si>
    <t>АВ2М20СВ-55-43 выдвиж. с э/м приводом</t>
  </si>
  <si>
    <t>АВ2М20НВ-53-43 выдвиж. с э/м приводом</t>
  </si>
  <si>
    <t>АВ2М20В-56-43 выдвиж. с э/м приводом</t>
  </si>
  <si>
    <t>АВ2М20Н-53-43 стац. с э/м приводом</t>
  </si>
  <si>
    <t>1500, 2000</t>
  </si>
  <si>
    <t>АВ2М20С-55-43 стац. с э/м приводом</t>
  </si>
  <si>
    <t>АВ2М20-56-43 стац. с э/м приводом</t>
  </si>
  <si>
    <t>Электроаппаратура специального назначения</t>
  </si>
  <si>
    <t>АК-11А</t>
  </si>
  <si>
    <t>Регулятор давления - применяется в пневматических системах электрофицированного транспорта</t>
  </si>
  <si>
    <t>АК11А-4-УЗ</t>
  </si>
  <si>
    <t>АК-11Б</t>
  </si>
  <si>
    <t>АК11-Б-4УЗ</t>
  </si>
  <si>
    <t>Выключатель шунтирующий  В-61*</t>
  </si>
  <si>
    <t>Применяется для шунтирования электролизеров и их групп в химич. и металлур. промышленн.</t>
  </si>
  <si>
    <t>по запросу</t>
  </si>
  <si>
    <t>СКР</t>
  </si>
  <si>
    <t>Соединители контактные разъемные изготавливается на базе контактного устройства выключателей серий ВА50-41 и ВА50-43 выдвижного исполнения</t>
  </si>
  <si>
    <t>* выключатель шунтирующий В61 изготавливается под заказ, срок изготовления 45-60 дней.</t>
  </si>
  <si>
    <t>РЕ-19 / Электроаппаратура специального назначения</t>
  </si>
  <si>
    <t>Разъед. РЕ19-41-11160-00УХЛ3 ном. ток 1000А</t>
  </si>
  <si>
    <t>Разъед. РЕ19-41-31121-00УХЛ3 ном.ток 1000А</t>
  </si>
  <si>
    <t>Разъед. РЕ19-41-31140-00УХЛ3 ном. ток 1000А</t>
  </si>
  <si>
    <t>Разъед. РЕ19-41-31160-00УХЛ3 ном. ток 1000А</t>
  </si>
  <si>
    <t>Разъед. РЕ19-41-32211-00УХЛ3</t>
  </si>
  <si>
    <t>Разъед. РЕ19-41-21140-00УХЛЗ ном. ток 1250А</t>
  </si>
  <si>
    <t>Разъед. РЕ19-41-22210-00УХЛ3 ном. ток 1000А</t>
  </si>
  <si>
    <t>Разъед. РЕ19-41-21120-00УХЛЗ ном. ток 1000А</t>
  </si>
  <si>
    <t>Разъед. РЕ19-41-32210-00УХЛЗ ном. ток 1000А</t>
  </si>
  <si>
    <t>Разъед. РЕ19-43-12261-00УХЛ3 ном. ток 1600А</t>
  </si>
  <si>
    <t>Разъед. РЕ19-43-32211-00УХЛ3 ном. ток 1600А</t>
  </si>
  <si>
    <t>Разъед. РЕ19-43-32261-00УХЛ3 ном. ток 1600А</t>
  </si>
  <si>
    <t>Разъед. РЕ19-43-21121-00УХЛ3 ном. ток 2000А</t>
  </si>
  <si>
    <t>Разъед. РЕ19-43-21120-00УХЛ3 ном. ток 2000А</t>
  </si>
  <si>
    <t>Разъед. РЕ19-45-22221-00УХЛ3 ном. ток 2500А</t>
  </si>
  <si>
    <t>Разъед. РЕ19-45-31121-00УХЛ3 ном. ток 2500А</t>
  </si>
  <si>
    <t>Разъед. РЕ19-45-31161-00УХЛ3 ном. ток 2500А</t>
  </si>
  <si>
    <t>Разъед. РЕ19-45-32220-00УХЛ3 ном. ток 2500А</t>
  </si>
  <si>
    <t>Разъед. РЕ19-45-32261-00УХЛ3 ном. ток 2500А</t>
  </si>
  <si>
    <t>Разъед. РЕ19-45-31160-00УХЛ3 ном. ток 2500А</t>
  </si>
  <si>
    <t>Разъед. РЕ19-45-31120-00УХЛ3 ном. ток 2500А</t>
  </si>
  <si>
    <t>Разъед. РЕ19-47-32260-00УХЛ3 ном. ток 4000А</t>
  </si>
  <si>
    <t>Разъед. РЕ19-47-32270-00УХЛ3 ном. ток 4000А</t>
  </si>
  <si>
    <t>Перекл. РЕ19-43-72210-00УХЛЗ ном. ток 1600А</t>
  </si>
  <si>
    <t>Перекл. РЕ19-45-72210-00УХЛЗ ном. ток 2500А</t>
  </si>
  <si>
    <t>Разъед. РЕ19-41-21120-00УХЛЗ ном. ток 1250А</t>
  </si>
  <si>
    <t>Разъед. РЕ19-41-21121-00УХЛЗ ном. ток 1000А</t>
  </si>
  <si>
    <t>Разъед. РЕ19-41-22211-00УХЛ3 ном. ток 1250А</t>
  </si>
  <si>
    <t>Разъед. РЕ19-41-22221-00УХЛ3 ном. ток 1250А</t>
  </si>
  <si>
    <t>Разъед. РЕ19-41-31120-00УХЛ3 ном. ток 1000А</t>
  </si>
  <si>
    <t>Разъед. РЕ19-41-32220-00УХЛ3 ток 1000А</t>
  </si>
  <si>
    <t>Разъед. РЕ19-41-32240-00УХЛ3 ном. ток 1000А</t>
  </si>
  <si>
    <t>Разъед. РЕ19-41-32260-00УХЛ3 ном. ток 1000А</t>
  </si>
  <si>
    <t>Разъед. РЕ19-43-11160-00УХЛ3 ном. ток 1250А</t>
  </si>
  <si>
    <t>Разъед. РЕ19-43-11160-00УХЛ3 ном. ток 1600А</t>
  </si>
  <si>
    <t>Разъед. РЕ19-43-21121-00УХЛ3 левый ручн привод ном. ток 2000А</t>
  </si>
  <si>
    <t>Разъед. РЕ19-43-21160-00УХЛ3 ном. ток 2000А</t>
  </si>
  <si>
    <t>Разъед. РЕ19-43-22240-00УХЛ3 ном. ток 1600А</t>
  </si>
  <si>
    <t>Разъед. РЕ19-43-22261-00УХЛ3 ном. ток 2000А</t>
  </si>
  <si>
    <t>Разъед. РЕ19-43-31120-00УХЛ3 ном. ток 1250А</t>
  </si>
  <si>
    <t>Разъед. РЕ19-43-31120-00УХЛ3 ном. ток 1600А</t>
  </si>
  <si>
    <t>Разъед. РЕ19-43-31121-00УХЛ3 ном. ток 1600А</t>
  </si>
  <si>
    <t>Разъед. РЕ19-43-31140-00УХЛ3 ном. ток 1600А</t>
  </si>
  <si>
    <t>Разъед. РЕ19-43-31160-00УХЛ3 ном. ток 1600А</t>
  </si>
  <si>
    <t>Разъед. РЕ19-43-31160-00УХЛ3 ток 1600А</t>
  </si>
  <si>
    <t>Разъед. РЕ19-43-31161-00УХЛ3 ном. ток 1600А</t>
  </si>
  <si>
    <t>Разъед. РЕ19-43-32220-00УХЛ3 ном. ток 1250А</t>
  </si>
  <si>
    <t>Разъед. РЕ19-43-32221-00УХЛ3 ном ток 1600А</t>
  </si>
  <si>
    <t>Разъед. РЕ19-43-32240-00УХЛ3 ном. ток 1250А</t>
  </si>
  <si>
    <t>Разъед. РЕ19-43-32251-00УХЛ3 ном. ток 1600А</t>
  </si>
  <si>
    <t>Разъед. РЕ19-43-32260-00УХЛ3 ном. ток 1600А</t>
  </si>
  <si>
    <t>Разъед. РЕ19-45 левый ручй привод ном. ток 4000А</t>
  </si>
  <si>
    <t>Разъед. РЕ19-45-11160-00УХЛ3 ном. ток 2500А</t>
  </si>
  <si>
    <t>Разъед. РЕ19-45-21120-00УХЛ3 ном. ток 3200А</t>
  </si>
  <si>
    <t>Разъед. РЕ19-45-21121-00УХЛ3 ном. ток 3200А удлин. вал рукоятки</t>
  </si>
  <si>
    <t>Разъед. РЕ19-45-22211-00УХЛ3 ном. ток 3200А</t>
  </si>
  <si>
    <t>Разъед. РЕ19-45-22221-00УХЛ3 левый ручн привод ном. ток 3200А</t>
  </si>
  <si>
    <t>Разъед. РЕ19-45-22221-00УХЛ3 ном. ток 3200А удлин. вал рукоятки</t>
  </si>
  <si>
    <t>Разъед. РЕ19-45-31160-00УХЛ3 ном. ток 2000А</t>
  </si>
  <si>
    <t>Разъед. РЕ19-45-32210-00УХЛ3 ном. ток 2500А</t>
  </si>
  <si>
    <t>Разъед. РЕ19-45-32211-00УХЛ3 ток 2000А</t>
  </si>
  <si>
    <t>Разъед. РЕ19-45-32211-00УХЛ3 ток 2500А</t>
  </si>
  <si>
    <t>Разъед. РЕ19-45-32221-00УХЛ3 левый ручн привод ном. ток 2500А</t>
  </si>
  <si>
    <t>Разъед. РЕ19-45-32221-00УХЛ3 ном. ток 2500А</t>
  </si>
  <si>
    <t>Разъед. РЕ19-45-32260-00УХЛ3 ном. ток 2500А</t>
  </si>
  <si>
    <t>Разъед. РЕ19-47-22221-00УХЛ3 ном. ток 4000А</t>
  </si>
  <si>
    <t>Разъед. РЕ19-47-22261-00УХЛ3 ном. ток 4000А</t>
  </si>
  <si>
    <t>Разъед. РЕ19-47-22271-00УХЛ3 пост. ток 5000А</t>
  </si>
  <si>
    <t>Разъед. РЕ19-47-32220-00УХЛ3 ном. ток 4000А</t>
  </si>
  <si>
    <t>Разъед. РЕ19-47-32221-00ТЗ ном. ток 4000А</t>
  </si>
  <si>
    <t>Разъед. РЕ19-47-32221-00УХЛ3 ном. ток 4000А</t>
  </si>
  <si>
    <t>Разъед. РЕ19-47-32221-00УХЛ3 ном. ток 4000А удлин. на 50мм вал рукоятки</t>
  </si>
  <si>
    <t>Разъед. РЕ19-47-32221-00УХЛ3 ном. ток 4000А удлин. на 50мм вал рукоятки, рукоятка слева</t>
  </si>
  <si>
    <t>Разъед. РЕ19-47-32261-00УХЛ3 ном. ток 4000А</t>
  </si>
  <si>
    <t>Разъед. РЕ19-47-32271-00УХЛ3 ном. ток 4000А</t>
  </si>
  <si>
    <t>Перекл. РЕ19-41-72210-00УХЛЗ ном. ток 1000А</t>
  </si>
  <si>
    <t>Перекл. РЕ19-41-72211-00УХЛЗ ном. ток 1000А</t>
  </si>
  <si>
    <t>Перекл. РЕ19-41-72260-00УХЛ3</t>
  </si>
  <si>
    <t>Перекл. РЕ19-43-72211-00УХЛЗ ном. ток 1600А</t>
  </si>
  <si>
    <t>Перекл. РЕ19-45-62210-00УХЛ3 ном. ток 3200А</t>
  </si>
  <si>
    <t>Перекл. РЕ19-45-62211-00УХЛЗ ном. ток 3200А</t>
  </si>
  <si>
    <t>Перекл. РЕ19-45-72210-00УХЛ3 ном. ток 2000А</t>
  </si>
  <si>
    <t>Перекл. РЕ19-45-72211-00УХЛ3 ном. ток 2500А</t>
  </si>
  <si>
    <t>Перекл. РЕ19-45-72260-00УХЛ3 ном. ток 2500А</t>
  </si>
  <si>
    <t>Перекл. РЕ19-47-52210-00УХЛ3</t>
  </si>
  <si>
    <t>Перекл. РЕ19-47-62260-00УХЛ3 ном. ток 4000А</t>
  </si>
  <si>
    <t>Перекл. РЕ19-47-62271-00УХЛ3 ном. ток 5000А</t>
  </si>
  <si>
    <t>Перекл. РЕ19-47-72211-00УХЛЗ ном. ток 3200А</t>
  </si>
  <si>
    <t>Перекл. РЕ19-47-72271-00УХЛЗ ном. ток 4000А</t>
  </si>
  <si>
    <t>Перекл. РЕ-1941-62210-00УХЛ3 ном. ток 1000А</t>
  </si>
  <si>
    <t>Перекл. РЕ-1941-62211-00УХЛ3 ном. ток 1000А</t>
  </si>
  <si>
    <t>Узлы и детали</t>
  </si>
  <si>
    <t>Врубные контакты на АВ2М, АВ2М10В, АВ2М15В, АВ2М20В</t>
  </si>
  <si>
    <t>Врубные контакты на Э06В на выключатели с 1987 г.</t>
  </si>
  <si>
    <t>Врубные контакты на Э16В</t>
  </si>
  <si>
    <t>Врубные контакты на Э25В, Э40В</t>
  </si>
  <si>
    <t>* поставка осуществляется по согласованию со Службой качества ОАО "Контактор"</t>
  </si>
  <si>
    <t>Панели распределительные 0,4 кВ ЩО-70</t>
  </si>
  <si>
    <t>ЩО-70 могут быть выполнены согласно стандартных схем, а так же по техническому заданию заказчика и отвечают требованиям ГОСТ и ПУЭ.</t>
  </si>
  <si>
    <t>Панель</t>
  </si>
  <si>
    <t xml:space="preserve">Цена </t>
  </si>
  <si>
    <t>ЩО70-1-01У3</t>
  </si>
  <si>
    <t>ЩО70-1-30У3</t>
  </si>
  <si>
    <t>ЩО70-1-63У3</t>
  </si>
  <si>
    <t>ЩО70-1-02У3</t>
  </si>
  <si>
    <t>ЩО70-1-31У3</t>
  </si>
  <si>
    <t>ЩО70-2-64У3</t>
  </si>
  <si>
    <t>ЩО70-1-03У3</t>
  </si>
  <si>
    <t>ЩО70-1-32У3</t>
  </si>
  <si>
    <t>ЩО70-2-65У3</t>
  </si>
  <si>
    <t>ЩО70-1-04У3</t>
  </si>
  <si>
    <t>ЩО70-1-33У3</t>
  </si>
  <si>
    <t>ЩО70-2-66У3</t>
  </si>
  <si>
    <t>ЩО70-1-05У3 (ВА)</t>
  </si>
  <si>
    <t>ЩО70-1-34У3</t>
  </si>
  <si>
    <t>ЩО70-2-67У3</t>
  </si>
  <si>
    <t>ЩО70-1-05У3 (АЕ)</t>
  </si>
  <si>
    <t>ЩО70-1-35У3</t>
  </si>
  <si>
    <t>ЩО70-2-68У3</t>
  </si>
  <si>
    <t>ЩО70-1-06У3 (ВА)</t>
  </si>
  <si>
    <t>ЩО70-2-36У3</t>
  </si>
  <si>
    <t>ЩО70-2-69У3</t>
  </si>
  <si>
    <t>ЩО70-1-06У3 (АЕ)</t>
  </si>
  <si>
    <t>ЩО70-2-37У3</t>
  </si>
  <si>
    <t>ЩО70-1-70У3</t>
  </si>
  <si>
    <t>ЩО70-1-07У3 (08) (ВА)</t>
  </si>
  <si>
    <t>ЩО70-2-38У3</t>
  </si>
  <si>
    <t>ЩО70-1-71У3</t>
  </si>
  <si>
    <t>ЩО70-1-09У3 (10) (ВА)</t>
  </si>
  <si>
    <t>ЩО70-2-39У3</t>
  </si>
  <si>
    <t>ЩО70-1-72У3</t>
  </si>
  <si>
    <t>ЩО70-1-11У3 (ВА)</t>
  </si>
  <si>
    <t>ЩО70-2-40У3</t>
  </si>
  <si>
    <t>ЩО70-2-73У3</t>
  </si>
  <si>
    <t>ЩО70-1-11У3 (АЕ)</t>
  </si>
  <si>
    <t>ЩО70-2-41У3</t>
  </si>
  <si>
    <t>ЩО70-2-74У3</t>
  </si>
  <si>
    <t>ЩО70-1-12У3 (ВА)</t>
  </si>
  <si>
    <t>ЩО70-1-42У3</t>
  </si>
  <si>
    <t>ЩО70-1-75У3</t>
  </si>
  <si>
    <t>ЩО70-1-12У3 (АЕ)</t>
  </si>
  <si>
    <t>ЩО70-1-43У3</t>
  </si>
  <si>
    <t>ЩО70-1-76У3</t>
  </si>
  <si>
    <t>ЩО70-1-13У3 (ВА)</t>
  </si>
  <si>
    <t>ЩО70-2-44У3</t>
  </si>
  <si>
    <t>ЩО70-2-77У3</t>
  </si>
  <si>
    <t>ЩО70-1-13У3 (АЕ)</t>
  </si>
  <si>
    <t>ЩО70-2-45У3</t>
  </si>
  <si>
    <t>ЩО70-2-78У3</t>
  </si>
  <si>
    <t>ЩО70-1-14У3 (ВА)</t>
  </si>
  <si>
    <t>ЩО70-2-46У3</t>
  </si>
  <si>
    <t>ЩО70-1-79У3</t>
  </si>
  <si>
    <t>ЩО70-1-14У3 (АЕ)</t>
  </si>
  <si>
    <t>ЩО70-2-47У3</t>
  </si>
  <si>
    <t>ЩО70-1-80У3</t>
  </si>
  <si>
    <t>ЩО70-1-15У3 (16) (ВА)</t>
  </si>
  <si>
    <t>ЩО70-2-48У3</t>
  </si>
  <si>
    <t>ЩО70-1-81У3</t>
  </si>
  <si>
    <t>ЩО70-1-17У3 (ВА)</t>
  </si>
  <si>
    <t>ЩО70-2-49У3</t>
  </si>
  <si>
    <t>ЩО70-1-82У3</t>
  </si>
  <si>
    <t>ЩО70-1-18У3 (19) (ВА)</t>
  </si>
  <si>
    <t>ЩО70-1-50У3</t>
  </si>
  <si>
    <t>ЩО70-2-83У3</t>
  </si>
  <si>
    <t>ЩО70-1-20У3 (21) (ВА)</t>
  </si>
  <si>
    <t>ЩО70-1-51У3</t>
  </si>
  <si>
    <t>ЩО70-1-84У3</t>
  </si>
  <si>
    <t>ЩО70-1-20У3 (21) (АЕ)</t>
  </si>
  <si>
    <t>ЩО70-1-52У3</t>
  </si>
  <si>
    <t>ЩО70-1-85У3</t>
  </si>
  <si>
    <t xml:space="preserve">ЩО70-1-23У3 (25) </t>
  </si>
  <si>
    <t>ЩО70-1-53У3</t>
  </si>
  <si>
    <t>ЩО70-1-86У3</t>
  </si>
  <si>
    <t xml:space="preserve">ЩО70-1-24У3  </t>
  </si>
  <si>
    <t>ЩО70-2-54У3</t>
  </si>
  <si>
    <t>ЩО70-1-87У3</t>
  </si>
  <si>
    <t>ЩО70-1-26У3 (ВА)</t>
  </si>
  <si>
    <t>ЩО70-2-55У3</t>
  </si>
  <si>
    <t>ЩО70-1-90У3</t>
  </si>
  <si>
    <t>ЩО70-1-26У3 (АЕ)</t>
  </si>
  <si>
    <t>ЩО70-2-56У3</t>
  </si>
  <si>
    <t>ЩО70-1-93У3</t>
  </si>
  <si>
    <t>ЩО70-1-27У3 (ВА)</t>
  </si>
  <si>
    <t>ЩО70-2-57У3</t>
  </si>
  <si>
    <t>ЩО70-1-94У3</t>
  </si>
  <si>
    <t>ЩО70-1-27У3 (АЕ)</t>
  </si>
  <si>
    <t>ЩО70-2-58У3</t>
  </si>
  <si>
    <t>ЩО70-1-95У3</t>
  </si>
  <si>
    <t>ЩО70-1-28У3 (ВА)</t>
  </si>
  <si>
    <t>ЩО70-2-59У3</t>
  </si>
  <si>
    <t>ЩО70-1-96У3</t>
  </si>
  <si>
    <t>ЩО70-1-28У3 (АЕ)</t>
  </si>
  <si>
    <t>ЩО70-1-60У3</t>
  </si>
  <si>
    <t>ЩО70-1-29У3 (ВА)</t>
  </si>
  <si>
    <t>ЩО70-1-61У3</t>
  </si>
  <si>
    <t>ЩО70-1-29У3 (АЕ)</t>
  </si>
  <si>
    <t>ЩО70-1-62У3</t>
  </si>
  <si>
    <r>
      <t xml:space="preserve">Серия КТП-В 400-2500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серия комплектных трансформаторных подстанции внутренней установки следующих типов: одно- и двухтрансформаторные (КТП, 2КТП), однорядные и двухрядные установленной мощности 400-2500 кВА с применением комплектующих отечественных и зарубежных производителей</t>
    </r>
  </si>
  <si>
    <t>КТП-В выполняются по техническому заданию заказчика и отвечают требованиям ГОСТ и ПУЭ.</t>
  </si>
  <si>
    <r>
      <t xml:space="preserve">Серия КТП-Н 25-400 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комплектные трансформаторные подстанции наружной установки мощностью 25-400 кВА напряжением 6(10) кВ</t>
    </r>
  </si>
  <si>
    <t>КТП-К выполняются в стандартном исполнении, а так же могут быть выполнены по техническому заданию заказчика и отвечают требованиям ГОСТ и ПУЭ.</t>
  </si>
  <si>
    <t>Сторона НН</t>
  </si>
  <si>
    <t>Номинальный ток отходящих линий, А</t>
  </si>
  <si>
    <t xml:space="preserve">№1 </t>
  </si>
  <si>
    <t>№2</t>
  </si>
  <si>
    <t>№3</t>
  </si>
  <si>
    <t>№4</t>
  </si>
  <si>
    <t>№5</t>
  </si>
  <si>
    <t>КТП-25</t>
  </si>
  <si>
    <t>КТП-40</t>
  </si>
  <si>
    <t>КТП-63</t>
  </si>
  <si>
    <t>КТП-100</t>
  </si>
  <si>
    <t>КТП-160</t>
  </si>
  <si>
    <t>КТП-250</t>
  </si>
  <si>
    <t>КТП-400</t>
  </si>
  <si>
    <r>
      <t xml:space="preserve">Серия КТП-К 100-630  </t>
    </r>
    <r>
      <rPr>
        <sz val="10"/>
        <color indexed="9"/>
        <rFont val="Arial Cyr"/>
        <charset val="204"/>
      </rPr>
      <t xml:space="preserve">                                                                                                                                          комплектные трансформаторные подстанции киоскового типа тупикового или проходного исполнения мощностью 100-630 кВА напряжением 6(10) кВ</t>
    </r>
  </si>
  <si>
    <t>КТПК К/К (кабельный ввод, кабельный вывод) тупикового исполнения</t>
  </si>
  <si>
    <t>КТПК-100</t>
  </si>
  <si>
    <t>КТПК-160</t>
  </si>
  <si>
    <t>КТПК-250</t>
  </si>
  <si>
    <t>КТПК-400</t>
  </si>
  <si>
    <t>КТПК-630</t>
  </si>
  <si>
    <t>КТПК В/К (воздушный ввод, кабельный вывод) тупикового исполнения</t>
  </si>
  <si>
    <t>КТПК К/К (кабельный ввод, кабельный вывод) проходного исполнения</t>
  </si>
  <si>
    <t xml:space="preserve">№5 </t>
  </si>
  <si>
    <t>№6</t>
  </si>
  <si>
    <t>№7</t>
  </si>
  <si>
    <t>№8</t>
  </si>
  <si>
    <t xml:space="preserve">                                                                ОАО «Контактор»
107023, г. Москва, ул. Малая Семеновская, д. 9, стр. 12
тел./факс: (495) 660-75-60
e-mail: sales.kontaktor@legrandelectric.com
www.kontaktor.ru</t>
  </si>
  <si>
    <t>Выключатели серии Протон 63, Icu-100kA (П), Стац.</t>
  </si>
  <si>
    <t>Протон 63С 5000A, 3P, Icu-100kA (П), ВА50-45</t>
  </si>
  <si>
    <t>Выключатели серии Протон 63, Icu-100kA (П), Выдв.</t>
  </si>
  <si>
    <t>Протон 63В 5000A, 3P, Icu-100kA (П), ВА50-45</t>
  </si>
  <si>
    <t>Протон 63С 6300A, 3P, Icu-100kA (П), ВА50-45</t>
  </si>
  <si>
    <t>Протон 63В 6300A, 3P, Icu-100kA (П), ВА50-45</t>
  </si>
  <si>
    <t>Тариф, руб.</t>
  </si>
  <si>
    <t>Тариф,руб.</t>
  </si>
  <si>
    <t>Втычное устройство для ВА04-35Про с передним присоединением</t>
  </si>
  <si>
    <t>Комплект зажимов для заднего присоединения для втычного ВА04-35Про (комплект из трех)</t>
  </si>
  <si>
    <t>Комплект зажимов для подключения кабеля втычного для ВА04-35Про (комплект из трех)</t>
  </si>
  <si>
    <t>Комплект шин и контактов (шаг 130мм) для переднего присоединения стационарного Протон 40 и 60</t>
  </si>
  <si>
    <t>Комплект шин (шаг 130мм) для переднего присоединения выдвижного Протон 40 и 60</t>
  </si>
  <si>
    <t>Комплект зажимов для присоединения 2 кабелей - комплект из трёх</t>
  </si>
  <si>
    <t>Длинные вывода для заднего присоединения (1 шт.)</t>
  </si>
  <si>
    <t>Длинные вывода для передного присоединения до 1000А - комплект на 1 контактный вывод</t>
  </si>
  <si>
    <t>Длинные вывода для передного присоединения до 1600А - комплект на 1 контактный вывод</t>
  </si>
  <si>
    <t xml:space="preserve"> </t>
  </si>
  <si>
    <t>250, 400, 630, 800, 1000</t>
  </si>
  <si>
    <t>1000, 1200, 1500</t>
  </si>
  <si>
    <t>1200, 1500</t>
  </si>
  <si>
    <t>Аксессуары для автоматических выключателей серии ВА47-ххПро</t>
  </si>
  <si>
    <t>Независимый Расцепитель 230в</t>
  </si>
  <si>
    <t>Независимый Расцепитель 24в</t>
  </si>
  <si>
    <t>Вспомогательный Контакт</t>
  </si>
  <si>
    <t>Контакт Сигнализации</t>
  </si>
  <si>
    <t xml:space="preserve">  </t>
  </si>
  <si>
    <t>Дополнительный контакт для ВА50-39Про</t>
  </si>
  <si>
    <t>ВА 5543 2000А выдвиж. с ручным приводом</t>
  </si>
  <si>
    <t>ВА 5543 2000А выдвиж. с э/м приводом</t>
  </si>
  <si>
    <t>ВА 5343 2000А выдвиж. с ручным приводом</t>
  </si>
  <si>
    <t>ВА 5343 2000А выдвиж. с э/м приводом</t>
  </si>
  <si>
    <t>ВА 5643 2000А выдвиж. с ручным приводом</t>
  </si>
  <si>
    <t>ВА 5643 2000А выдвиж. с э/м приводом</t>
  </si>
  <si>
    <t>Выключатели серии ВА50-39Про (630Н) [Icu-36kA] с регулируемыми уставками Ir=0,8-1In Im=5-10In</t>
  </si>
  <si>
    <t>Выключатели серии ВА50-39Про (630Н) [Icu-70kA] с регулируемыми уставками Ir=0,8-1In Im=5-10In</t>
  </si>
  <si>
    <t xml:space="preserve">ВА04-35Про, 3P, 100А, Icu-18kA (250C) </t>
  </si>
  <si>
    <t xml:space="preserve">ВА04-35Про, 3P, 100А, Icu-25kA (250П) </t>
  </si>
  <si>
    <t xml:space="preserve">ВА04-35Про, 3P, 100А, Icu-40kA (250В) </t>
  </si>
  <si>
    <t>АО «Контактор»
107023, г. Москва, ул. Малая Семеновская, д. 9, стр. 12
тел./факс: (495) 660-75-60
e-mail: sales.kontaktor@legrandelectric.com
www.kontaktor.ru</t>
  </si>
  <si>
    <t>АО «Контактор»
107023, г. Москва, ул. Малая Семеновская, д. 9,                       стр. 12
тел./факс: (495) 660-75-60
e-mail: sales.kontaktor@legrandelectric.com
www.kontaktor.ru</t>
  </si>
  <si>
    <t>АО «Контактор»
107023, г. Москва, ул. Малая Семеновская,  д. 9, стр. 12
тел./факс: (495) 660-75-60
e-mail: sales.kontaktor@legrandelectric.com
www.kontaktor.ru</t>
  </si>
  <si>
    <t>АО «Контактор»
107023, г.Москва, ул. Малая Семеновская, д.9, стр. 12
тел.: +7 (495) 660 7560
факс: +7 (495) 660 7561
e-mail: sales@kontaktor.ru
www.kontaktor.ru</t>
  </si>
  <si>
    <t>Дополнительные сборочные единицы для Протон 25, Протон 40 и Протон 63 (ВА50-45)</t>
  </si>
  <si>
    <t xml:space="preserve">Моторный привод для взвода пружины~/= 48В </t>
  </si>
  <si>
    <t xml:space="preserve">Моторный привод для взвода пружины~/= 110В </t>
  </si>
  <si>
    <t>Моторный привод для взвода пружины~/= 230В</t>
  </si>
  <si>
    <t>Моторный привод для взвода пружины ~ 415-440В</t>
  </si>
  <si>
    <t>Моторный привод для взвода пружины ~ 480В</t>
  </si>
  <si>
    <t>Включающая катушка (замыкающая катушка)</t>
  </si>
  <si>
    <t xml:space="preserve">Включающая катушка (замыкающая катушка) ~/= 24В </t>
  </si>
  <si>
    <t xml:space="preserve">Включающая катушка (замыкающая катушка) ~/= 48В </t>
  </si>
  <si>
    <t xml:space="preserve">Включающая катушка (замыкающая катушка) ~/= 110-130В </t>
  </si>
  <si>
    <t xml:space="preserve">Включающая катушка (замыкающая катушка) ~/= 220-240В </t>
  </si>
  <si>
    <t>Включающая катушка (замыкающая катушка) ~ 415-480В</t>
  </si>
  <si>
    <t>Независимый расцепитель ~/= 110-130B</t>
  </si>
  <si>
    <t>Независимый расцепитель ~/= 220-240B</t>
  </si>
  <si>
    <t>Независимый расцепитель ~ 415-480В</t>
  </si>
  <si>
    <t>Расцепитель минимального напряжения ~/= 110-130B</t>
  </si>
  <si>
    <t>Расцепитель минимального напряжения ~/= 220-240B</t>
  </si>
  <si>
    <t>Расцепитель минимального напряжения ~ 415-480В</t>
  </si>
  <si>
    <t>Модуль задержки срабатывания для расцепителя минимального напряжения ~/= 110B (с РМН арт. 7007142)</t>
  </si>
  <si>
    <t>Модуль задержки срабатывания для расцепителя минимального напряжения ~/= 230B (с РМН арт. 7007143)</t>
  </si>
  <si>
    <t>Автоматические выключатели серии "Электрон Про"</t>
  </si>
  <si>
    <t>Описание</t>
  </si>
  <si>
    <t xml:space="preserve">ВА57-35, 3P, 340010, 16A </t>
  </si>
  <si>
    <t xml:space="preserve">ВА57-35, 3P, 340010, 20A </t>
  </si>
  <si>
    <t xml:space="preserve">ВА57-35, 3P, 340010, 25A </t>
  </si>
  <si>
    <t xml:space="preserve">ВА57-35, 3P, 340010, 32A </t>
  </si>
  <si>
    <t xml:space="preserve">ВА57-35, 3P, 340010, 40A </t>
  </si>
  <si>
    <t xml:space="preserve">ВА57-35, 3P, 340010, 50A </t>
  </si>
  <si>
    <t xml:space="preserve">ВА57-35, 3P, 340010, 63A </t>
  </si>
  <si>
    <t xml:space="preserve">ВА57-35, 3P, 340010, 80A </t>
  </si>
  <si>
    <t xml:space="preserve">ВА57-35, 3P, 340010, 100A </t>
  </si>
  <si>
    <t xml:space="preserve">ВА57-35, 3P, 340010, 125A </t>
  </si>
  <si>
    <t xml:space="preserve">ВА57-35, 3P, 340010, 160A </t>
  </si>
  <si>
    <t xml:space="preserve">ВА57-35, 3P, 340010, 200A </t>
  </si>
  <si>
    <t xml:space="preserve">ВА57-35, 3P, 340010, 250A </t>
  </si>
  <si>
    <t xml:space="preserve">ВА57-35 с доп. конт., 3P, 341110, 100A </t>
  </si>
  <si>
    <t xml:space="preserve">ВА57-35 с доп. конт, 3P, 341110, 160A </t>
  </si>
  <si>
    <t xml:space="preserve">ВА57-35 с доп. конт, 3P, 341110, 250A </t>
  </si>
  <si>
    <t xml:space="preserve">ВА57-35 с доп. конт. и НР, 3P, 341810, 100A </t>
  </si>
  <si>
    <t xml:space="preserve">ВА57-35 с доп. конт. и НР,  3P, 341810, 250A </t>
  </si>
  <si>
    <t xml:space="preserve">ВА57-35 с доп. конт, и НР 3P,  341810, 160A </t>
  </si>
  <si>
    <t>Устройство для блокировки положения «Отключено»</t>
  </si>
  <si>
    <t>Межполюсные перегородки (комплект из 2 шт.)</t>
  </si>
  <si>
    <t>Терминальная крышка для ВА57-35 (комплект из 2 шт.)</t>
  </si>
  <si>
    <t>Трехполюсный комплект зажимов 1х180 (комплект из 3 шт.)</t>
  </si>
  <si>
    <t>Трехполюсный комплект зажимов 2х95 (комплект из 3 шт.)</t>
  </si>
  <si>
    <t>Расширительные контакты</t>
  </si>
  <si>
    <t>Цены действительны с 01.02.16 (без учета НДС)</t>
  </si>
  <si>
    <t>Дополнительные сборочные единицы для ВА57-35</t>
  </si>
  <si>
    <t>Дополнительные сборочные единицы для ВА57-35, ВА04-35Про, ВА04-35Про (см. вкладку ВА04-31Про и ВА04-35Про)</t>
  </si>
  <si>
    <t>Датчик тока для защиты нейтрали для Протон 25 и Протон 40 (катушка Роговского)</t>
  </si>
  <si>
    <t>Датчик тока для защиты нейтрали для Протон 63 (катушка Роговского)</t>
  </si>
  <si>
    <t>Цены действительны с 11.05.16 (без учета НДС)</t>
  </si>
  <si>
    <t>Выключатели серии Протон 16, Icu-50kA (Н), Стац.</t>
  </si>
  <si>
    <t>Выключатели серии Протон 16, Icu-50kA (Н), Выдв.</t>
  </si>
  <si>
    <t>Протон 16C 630A, 3P, Icu-50kA (Н), ВА50-45</t>
  </si>
  <si>
    <t>Протон 16C 800A, 3P, Icu-50kA (Н), ВА50-45</t>
  </si>
  <si>
    <t>Протон 16C 1000A, 3P, Icu-50kA (Н), ВА50-45</t>
  </si>
  <si>
    <t>Протон 16C 1250A, 3P, Icu-50kA (Н), ВА50-45</t>
  </si>
  <si>
    <t>Протон 16C 1600A, 3P, Icu-50kA (Н), ВА50-45</t>
  </si>
  <si>
    <t>Протон 16В 630A, 3P, Icu-50kA (Н), ВА50-45</t>
  </si>
  <si>
    <t>Протон 16В 800A, 3P, Icu-50kA (Н), ВА50-45</t>
  </si>
  <si>
    <t>Протон 16В 1000A, 3P, Icu-50kA (Н), ВА50-45</t>
  </si>
  <si>
    <t>Протон 16В 1250A, 3P, Icu-50kA (Н), ВА50-45</t>
  </si>
  <si>
    <t>Протон 16В 1600A, 3P, Icu-50kA (Н), ВА50-45</t>
  </si>
  <si>
    <t>Дополнительные сборочные единицы для Протон 16</t>
  </si>
  <si>
    <t>Моторный привод для взвода пружины~/= 415В</t>
  </si>
  <si>
    <t xml:space="preserve">Включающая катушка (замыкающая катушка) ~/= 415-480В </t>
  </si>
  <si>
    <t>Независимый расцепитель ~/= 415-480B</t>
  </si>
  <si>
    <t>Моторный привод для взвода пружины для Протон 16</t>
  </si>
  <si>
    <t>Включающая катушка (замыкающая катушка) для Протон 16</t>
  </si>
  <si>
    <t>Независимый расцепитель для Протон 16</t>
  </si>
  <si>
    <t>Расцепитель минимального напряжения ~/= 415-480B</t>
  </si>
  <si>
    <t>Модуль задержки срабатывания для расцепителя минимального напряжения ~/= 230B 3 сек.</t>
  </si>
  <si>
    <t>Комплект шин и контактов (для переднего присоединения Протон 16</t>
  </si>
  <si>
    <t>Комплект расширительных контактов для Протон 16</t>
  </si>
  <si>
    <t>Датчник тока для защиты нейтрали для Протон 25 (катушка Роговского)</t>
  </si>
  <si>
    <t>Блокиратор в положении отключено</t>
  </si>
  <si>
    <t>Устройство для механической взаимоблокировки 2-х аппаратов для Протон 16</t>
  </si>
  <si>
    <t>Протон IgTg 25С 630А, Icu-65kA (Н), ВА50-45</t>
  </si>
  <si>
    <t>Протон IgTg 25С 800A, Icu-65kA (Н), ВА50-45</t>
  </si>
  <si>
    <t>Протон IgTg 25С 1000A, Icu-65kA (Н), ВА50-45</t>
  </si>
  <si>
    <t>Протон IgTg 25С 1250A, Icu-65kA (Н), ВА50-45</t>
  </si>
  <si>
    <t>Протон IgTg 25С 1600A, Icu-65kA (Н), ВА50-45</t>
  </si>
  <si>
    <t>Протон IgTg 25С 2000A, Icu-65kA (Н), ВА50-45</t>
  </si>
  <si>
    <t>Протон IgTg 25С 2500A, Icu-65kA (Н), ВА50-45</t>
  </si>
  <si>
    <t>Протон IgTg 25В 630A, Icu-65kA (Н), ВА50-45</t>
  </si>
  <si>
    <t>Протон IgTg 25В 800A, Icu-65kA (Н), ВА50-45</t>
  </si>
  <si>
    <t>Протон IgTg 25В 1000A, Icu-65kA (Н), ВА50-45</t>
  </si>
  <si>
    <t>Протон IgTg 25В 1250A, Icu-65kA (Н), ВА50-45</t>
  </si>
  <si>
    <t>Протон IgTg 25В 1600A, Icu-65kA (Н), ВА50-45</t>
  </si>
  <si>
    <t>Протон IgTg 25В 2000A, Icu-65kA (Н), ВА50-45</t>
  </si>
  <si>
    <t>Протон IgTg 25В 2500A, Icu-65kA (Н), ВА50-45</t>
  </si>
  <si>
    <t>Протон IgTg 40С 3200A, Icu-65kA (Н), ВА50-45</t>
  </si>
  <si>
    <t>Протон IgTg 40С 4000A, Icu-65kA (Н), ВА50-45</t>
  </si>
  <si>
    <t>Протон IgTg 40В 3200A, Icu-65kA (Н), ВА50-45</t>
  </si>
  <si>
    <t>Протон IgTg 40В 4000A, Icu-65kA (Н), ВА50-45</t>
  </si>
  <si>
    <t>Выключатели серии Протон 40, Icu-100kA (Н), Стац.</t>
  </si>
  <si>
    <t>Протон IgTg 40C 630А, Icu-100кА (П), ВА50-45</t>
  </si>
  <si>
    <t>Протон IgTg 40C 800A, Icu-100кА (П), ВА50-45</t>
  </si>
  <si>
    <t>Протон IgTg 40C 1000A, Icu-100кА (П), ВА50-45</t>
  </si>
  <si>
    <t>Протон IgTg 40C 1250A, Icu-100кА (П), ВА50-45</t>
  </si>
  <si>
    <t>Протон IgTg 40C 1600A, Icu-100кА (П), ВА50-45</t>
  </si>
  <si>
    <t>Протон IgTg 40C 2000A, Icu-100кА (П), ВА50-45</t>
  </si>
  <si>
    <t>Протон IgTg 40C 2500A, Icu-100кА (П), ВА50-45</t>
  </si>
  <si>
    <t>Протон IgTg 40С 3200A, Icu-100kA (П), ВА50-45</t>
  </si>
  <si>
    <t>Протон IgTg 40С 4000A, Icu-100kA (П), ВА50-45</t>
  </si>
  <si>
    <t>Выключатели серии Протон 40, Icu-100kA (Н), Выдв.</t>
  </si>
  <si>
    <t>Протон IgTg 40В 630A, Icu-100kA (П), ВА50-45</t>
  </si>
  <si>
    <t>Протон IgTg 40В 800A, Icu-100kA (П), ВА50-45</t>
  </si>
  <si>
    <t>Протон IgTg 40В 1000A, Icu-100kA (П), ВА50-45</t>
  </si>
  <si>
    <t>Протон IgTg 40В 1250A, Icu-100kA (П), ВА50-45</t>
  </si>
  <si>
    <t>Протон IgTg 40В 1600A, Icu-100kA (П), ВА50-45</t>
  </si>
  <si>
    <t>Протон IgTg 40В 2000A, Icu-100kA (П), ВА50-45</t>
  </si>
  <si>
    <t>Протон IgTg 40В 2500A, Icu-100kA (П), ВА50-45</t>
  </si>
  <si>
    <t>Протон IgTg 40В 3200A, Icu-100kA (П), ВА50-45</t>
  </si>
  <si>
    <t>Протон IgTg 40В 4000A, Icu-100kA (П), ВА50-45</t>
  </si>
  <si>
    <t>Протон IgTg 63С 5000A, 3P, Icu-100kA (П), ВА50-45</t>
  </si>
  <si>
    <t>Протон IgTg 63С 6300A, 3P, Icu-100kA (П), ВА50-45</t>
  </si>
  <si>
    <t>Протон IgTg 63В 5000A, 3P, Icu-100kA (П), ВА50-45</t>
  </si>
  <si>
    <t>Протон IgTg 63В 6300A, 3P, Icu-100kA (П), ВА50-45</t>
  </si>
  <si>
    <t>Протон Nord 25С 630А, Icu-65kA (Н), ВА50-45</t>
  </si>
  <si>
    <t>Протон Nord 25С 800A, Icu-65kA (Н), ВА50-45</t>
  </si>
  <si>
    <t>Протон Nord 25С 1000A, Icu-65kA (Н), ВА50-45</t>
  </si>
  <si>
    <t>Протон Nord 25С 1250A, Icu-65kA (Н), ВА50-45</t>
  </si>
  <si>
    <t>Протон Nord 25С 1600A, Icu-65kA (Н), ВА50-45</t>
  </si>
  <si>
    <t>Протон Nord 25С 2000A, Icu-65kA (Н), ВА50-45</t>
  </si>
  <si>
    <t>Протон Nord 25С 2500A, Icu-65kA (Н), ВА50-45</t>
  </si>
  <si>
    <t>Протон Nord 25В 630A, Icu-65kA (Н), ВА50-45</t>
  </si>
  <si>
    <t>Протон Nord 25В 800A, Icu-65kA (Н), ВА50-45</t>
  </si>
  <si>
    <t>Протон Nord 25В 1000A, Icu-65kA (Н), ВА50-45</t>
  </si>
  <si>
    <t>Протон Nord 25В 1250A, Icu-65kA (Н), ВА50-45</t>
  </si>
  <si>
    <t>Протон Nord 25В 1600A, Icu-65kA (Н), ВА50-45</t>
  </si>
  <si>
    <t>Протон Nord 25В 2000A, Icu-65kA (Н), ВА50-45</t>
  </si>
  <si>
    <t>Протон Nord 25В 2500A, Icu-65kA (Н), ВА50-45</t>
  </si>
  <si>
    <t>Протон Nord 40С 3200A, Icu-65kA (Н), ВА50-45</t>
  </si>
  <si>
    <t>Протон Nord 40С 4000A, Icu-65kA (Н), ВА50-45</t>
  </si>
  <si>
    <t>Протон Nord 40В 3200A, Icu-65kA (Н), ВА50-45</t>
  </si>
  <si>
    <t>Протон Nord 40В 4000A, Icu-65kA (Н), ВА50-45</t>
  </si>
  <si>
    <t>Протон Nord 63В 5000A, 3P, Icu-100kA (П), ВА50-45</t>
  </si>
  <si>
    <t>Протон 25, Протон 40, Протон 63</t>
  </si>
  <si>
    <t>Протон 25, Протон 40, Протон 63 с защитой от однофазного КЗ на землю</t>
  </si>
  <si>
    <t>Протон Nord 25, Протон Nrd 40, Протон Nord 63</t>
  </si>
  <si>
    <t>Цена указана для одного выключателя и аксессуаров к нему (кроме Протон 16)</t>
  </si>
  <si>
    <t>New</t>
  </si>
  <si>
    <t>Комплект из 6 контактов для втычного исполнения</t>
  </si>
  <si>
    <t>Устройство втычное с передним присоединением для ВА50-39Про</t>
  </si>
  <si>
    <t>Устройство втычное с задним присоединением плоскими зажимами для ВА50-39Про</t>
  </si>
  <si>
    <t>Устройство выдвижное с передним присоединением для ВА50-39Про (версия «Стандарт»)</t>
  </si>
  <si>
    <t>Устройство выдвижное с задним присоединением плоскими зажимами для ВА50-39Про (версия «Стандарт»)</t>
  </si>
  <si>
    <t>Устройство выкатное с передним присоединением для ВА50-39Про (версия «Премиум»)</t>
  </si>
  <si>
    <t>Устройство выкатное с задним присоединением плоскими зажимами для ВА50-39Про (версия«Премиум»)</t>
  </si>
  <si>
    <t>Подвижная часть шасси для выдвижного ВА50-39Про, устанавливается на выключателе</t>
  </si>
  <si>
    <t>Неподвижная часть шасси для выдвижного ВА50-39Про, устанавливается на основании</t>
  </si>
  <si>
    <t>Основание для крепления на монтажной панели с передним присоединением
(для втычного, выдвижного, выкатного исполнения)</t>
  </si>
  <si>
    <t>Основание для крепления на монтажной панели с задним присоединением с плоскими зажимыми
(для втычного, выдвижного, выкатного исполнения)</t>
  </si>
  <si>
    <t>Шасси для выкатного ВА50-39Про, устанавливается на выключателе (версия «Премиум»)</t>
  </si>
  <si>
    <t>Ручка для снятия выдвижного ВА50-39Про (версия «Стандарт»)</t>
  </si>
  <si>
    <t>Комплект дополнительных контактов для выдвижного исполнения (6 шт.) (только версия «Премиум»)</t>
  </si>
  <si>
    <t xml:space="preserve">ВА50-43Про, 3P, 1250А, Icu-50kA (1600Н) </t>
  </si>
  <si>
    <t xml:space="preserve">ВА50-43Про, 3P, 1250А, Icu-70kA (1600П) </t>
  </si>
  <si>
    <t xml:space="preserve">ВА50-43Про GF, 3P, 630A, Icu-50kA (1600Н) </t>
  </si>
  <si>
    <t xml:space="preserve">ВА50-43Про GF, 3P, 800А, Icu-50kA (1600Н) </t>
  </si>
  <si>
    <t xml:space="preserve">ВА50-43Про GF, 3P, 1000А, Icu-50kA (1600Н) </t>
  </si>
  <si>
    <t xml:space="preserve">ВА50-43Про GF, 3P, 1250А, Icu-50kA (1600Н) </t>
  </si>
  <si>
    <t xml:space="preserve">ВА50-43Про GF, 3P, 1600А, Icu-50kA (1600Н) </t>
  </si>
  <si>
    <t xml:space="preserve">ВА50-43Про GF, 3P, 630А, Icu-70kA (1600П) </t>
  </si>
  <si>
    <t xml:space="preserve">ВА50-43Про GF, 3P, 800А, Icu-70kA (1600П) </t>
  </si>
  <si>
    <t xml:space="preserve">ВА50-43Про GF, 3P, 1000А, Icu-70kA (1600П) </t>
  </si>
  <si>
    <t xml:space="preserve">ВА50-43Про GF, 3P, 1250А, Icu-70kA (1600П) </t>
  </si>
  <si>
    <t xml:space="preserve">ВА50-43Про GF, 3P, 1600А, Icu-70kA (1600П) </t>
  </si>
  <si>
    <t>Комплекты для присоединения</t>
  </si>
  <si>
    <t>Комплект расширительных контактов для ВА50-43Про (для арт. 7004117 - 7004036)</t>
  </si>
  <si>
    <t>Комплект дополнительных контактов для выдвижного исполнения (6 шт.)</t>
  </si>
  <si>
    <t>Комплекты установки</t>
  </si>
  <si>
    <t>Аксессуары</t>
  </si>
  <si>
    <t xml:space="preserve">Неподвижная часть шасси выдвижного ВА50-43Про с передним прис., включая основание </t>
  </si>
  <si>
    <t xml:space="preserve">Неподвижная часть шасси выдвижного ВА50-43Про с задним прис., включая основание </t>
  </si>
  <si>
    <t>Комплект расширительных контактов для ВА50-43Про (для арт. 7004001 - 7004008)</t>
  </si>
  <si>
    <t>Электрон Э06В Про,630А</t>
  </si>
  <si>
    <t>Электрон Э06В Про,800А</t>
  </si>
  <si>
    <t>Электрон Э06В Про,1000А</t>
  </si>
  <si>
    <t>Электрон Э16В Про,630А</t>
  </si>
  <si>
    <t>Электрон Э16В Про,1000А</t>
  </si>
  <si>
    <t>Электрон Э16В Про,1250А</t>
  </si>
  <si>
    <t>Электрон Э16В Про,1600А</t>
  </si>
  <si>
    <t>Электрон Э25BПро,1000А</t>
  </si>
  <si>
    <t>Электрон Э25B Про,1600А</t>
  </si>
  <si>
    <t>Электрон Э25B Про,2500А</t>
  </si>
  <si>
    <t>Электрон Э40B Про,2500А</t>
  </si>
  <si>
    <t>Электрон Э40B Про,3200А</t>
  </si>
  <si>
    <t>Электрон Э40B Про,4000А</t>
  </si>
  <si>
    <t>Электрон Э40B Про,4000А фаз. ABC</t>
  </si>
  <si>
    <t>Дополнительные сборочные единицы см. лист Протон</t>
  </si>
  <si>
    <t>БПФР для 
МРТ и МРТ-МП</t>
  </si>
  <si>
    <t>БПФР для МРТ</t>
  </si>
  <si>
    <t>Сервисные блок проверки автоматических выключателей с блоками МРТ постоянного и переменного тока</t>
  </si>
  <si>
    <t>Универсальные Сервисные блок проверки автоматических выключателей с блоками МРТ и МРТ-МП переменного тока</t>
  </si>
  <si>
    <t>3-полюсный комплект зажимов под один кабель</t>
  </si>
  <si>
    <t>3-полюсный комплект зажимов под два кабеля</t>
  </si>
  <si>
    <t>3-х полюсный комбинированный комплект зажимов шина - 2 кабеля</t>
  </si>
  <si>
    <t>3-х полюсный комбинированный комплект зажимов шина - кабель</t>
  </si>
  <si>
    <t>3-х полюсный комплект для присоединения сзади</t>
  </si>
  <si>
    <t>3-полюсный комплект зажимов 2-х гнездных</t>
  </si>
  <si>
    <t>3-полюсный комплект зажимов 4-х гнездных</t>
  </si>
  <si>
    <t>Цены действительны с 10.03.17 (без учета НДС)</t>
  </si>
  <si>
    <t xml:space="preserve">Цены действительны с 10.03.17 (без учета НДС) </t>
  </si>
  <si>
    <t>Выключатели серии ВА50-39Про (630Н) [Icu-36kA] с электронными блоками защиты МРТ-39Про</t>
  </si>
  <si>
    <t>Выключатели серии ВА50-39Про (630Н) [Icu-70kA] с электронными блоками защиты МРТ-39Про</t>
  </si>
  <si>
    <t>Выключатели серии ВА50-39Про (630Н) [Icu-36kA] с электронными блоками защиты МРТ-39Про GF</t>
  </si>
  <si>
    <t>Выключатели серии ВА50-39Про (630Н) [Icu-70kA] с электронными блоками защиты МРТ-39Про GF</t>
  </si>
  <si>
    <t>Установка аксессуаров для Протон 16 на заводе производится бесплатно</t>
  </si>
  <si>
    <t>3-х полюсный комплект комбинированный заднего-переднего присоединения</t>
  </si>
  <si>
    <t>Выключатели серии ВА57-35 с регулируемыми уставками и с дополнительными сборочными единицами</t>
  </si>
  <si>
    <t>Выключатели серии ВА57-35 c регулируемыми уставками  Ir=0,8-1In   Im=5;10In</t>
  </si>
  <si>
    <t>ВА57-35, 3P, 340010, 16A - 400</t>
  </si>
  <si>
    <t>ВА57-35, 3P, 340010, 20A - 400</t>
  </si>
  <si>
    <t>ВА57-35, 3P, 340010, 25A - 400</t>
  </si>
  <si>
    <t>ВА57-35, 3P, 340010, 32A - 400</t>
  </si>
  <si>
    <t>ВА57-35, 3P, 340010, 40A - 400</t>
  </si>
  <si>
    <t>ВА57-35, 3P, 340010, 50A - 500</t>
  </si>
  <si>
    <t>ВА57-35, 3P, 340010, 63A - 630</t>
  </si>
  <si>
    <t>ВА57-35, 3P, 340010, 80A - 800</t>
  </si>
  <si>
    <t>ВА57-35, 3P, 340010, 100A - 1000</t>
  </si>
  <si>
    <t>ВА57-35, 3P, 340010, 125A - 1250</t>
  </si>
  <si>
    <t>ВА57-35, 3P, 340010, 160A - 1600</t>
  </si>
  <si>
    <t>ВА57-35, 3P, 340010, 200A - 2000</t>
  </si>
  <si>
    <t>ВА57-35, 3P, 340010, 250A - 2500</t>
  </si>
  <si>
    <r>
      <t>Выключатели серии ВА57-35 c фиксированными уставками Im=10In</t>
    </r>
    <r>
      <rPr>
        <b/>
        <sz val="10"/>
        <color indexed="22"/>
        <rFont val="Arial"/>
        <family val="2"/>
        <charset val="204"/>
      </rPr>
      <t xml:space="preserve">                                                                                    </t>
    </r>
    <r>
      <rPr>
        <b/>
        <u/>
        <sz val="10"/>
        <color rgb="FFFF0000"/>
        <rFont val="Arial"/>
        <family val="2"/>
        <charset val="204"/>
      </rPr>
      <t>NEW</t>
    </r>
  </si>
  <si>
    <t>Цены действительны с 15.05.17 (без учета НДС)</t>
  </si>
  <si>
    <t>160, 200</t>
  </si>
  <si>
    <t>250, 320, 400</t>
  </si>
  <si>
    <t>500, 630</t>
  </si>
  <si>
    <t>800***</t>
  </si>
  <si>
    <t xml:space="preserve">Контакт для положения «тест»/«выкачено» - Ronis </t>
  </si>
  <si>
    <t>Протон 16</t>
  </si>
  <si>
    <t>Выключатели серии ВА04-31Про (125С) [Icu-10kA]</t>
  </si>
  <si>
    <t xml:space="preserve">ВА04-31Про, 3P, 16A, Icu-10kA (125C) </t>
  </si>
  <si>
    <t xml:space="preserve">ВА04-31Про, 3P, 20А, Icu-10kA (125C) </t>
  </si>
  <si>
    <t xml:space="preserve">ВА04-31Про, 3P, 25А, Icu-10kA (125C) </t>
  </si>
  <si>
    <t xml:space="preserve">ВА04-31Про, 3P, 32А, Icu-10kA (125C) </t>
  </si>
  <si>
    <t xml:space="preserve">ВА04-31Про, 3P, 40А, Icu-10kA (125C) </t>
  </si>
  <si>
    <t xml:space="preserve">ВА04-31Про, 3P, 50А, Icu-10kA (125C) </t>
  </si>
  <si>
    <t xml:space="preserve">ВА04-31Про, 3P, 63А, Icu-10kA (125C) </t>
  </si>
  <si>
    <t xml:space="preserve">ВА04-31Про, 3P, 80А, Icu-10kA (125C) </t>
  </si>
  <si>
    <t xml:space="preserve">ВА04-31Про, 3P, 100А, Icu-10kA (125C) </t>
  </si>
  <si>
    <t>Выключатели серии ВА04-31Про (125П) [Icu-20kA]</t>
  </si>
  <si>
    <t xml:space="preserve">ВА04-31Про, 3P, 16А, Icu-20kA (125П) </t>
  </si>
  <si>
    <t xml:space="preserve">ВА04-31Про, 3P, 20А, Icu-20kA (125П) </t>
  </si>
  <si>
    <t xml:space="preserve">ВА04-31Про, 3P, 25А, Icu-20kA (125П) </t>
  </si>
  <si>
    <t xml:space="preserve">ВА04-31Про, 3P, 32А, Icu-20kA (125П) </t>
  </si>
  <si>
    <t xml:space="preserve">ВА04-31Про, 3P, 40А, Icu-20kA (125П) </t>
  </si>
  <si>
    <t xml:space="preserve">ВА04-31Про, 3P, 50А, Icu-20kA (125П) </t>
  </si>
  <si>
    <t xml:space="preserve">ВА04-31Про, 3P, 63А, Icu-20kA (125П) </t>
  </si>
  <si>
    <t xml:space="preserve">ВА04-31Про, 3P, 80А, Icu-20kA (125П) </t>
  </si>
  <si>
    <t xml:space="preserve">ВА04-31Про, 3P, 100А, Icu-20kA (125П) </t>
  </si>
  <si>
    <t>Выключатели серии ВА04-31Про (125В) [Icu-35kA]</t>
  </si>
  <si>
    <t xml:space="preserve">ВА04-31Про, 3P, 16А, Icu-35kA (125В) </t>
  </si>
  <si>
    <t xml:space="preserve">ВА04-31Про, 3P, 20А, Icu-35kA (125В) </t>
  </si>
  <si>
    <t xml:space="preserve">ВА04-31Про, 3P, 25А, Icu-35kA (125В) </t>
  </si>
  <si>
    <t xml:space="preserve">ВА04-31Про, 3P, 32А, Icu-35kA (125В) </t>
  </si>
  <si>
    <t xml:space="preserve">ВА04-31Про, 3P, 40А, Icu-35kA (125В) </t>
  </si>
  <si>
    <t xml:space="preserve">ВА04-31Про, 3P, 50А, Icu-35kA (125В) </t>
  </si>
  <si>
    <t xml:space="preserve">ВА04-31Про, 3P, 63А, Icu-35kA (125В) </t>
  </si>
  <si>
    <t xml:space="preserve">ВА04-31Про, 3P, 80А, Icu-35kA (125В) </t>
  </si>
  <si>
    <t xml:space="preserve">ВА04-31Про, 3P, 100А, Icu-35kA (125В) </t>
  </si>
  <si>
    <t>Выключатели серии ВА04-31Про с регулируемыми уставками Ir=08-1In (125C) [Icu-10kA]</t>
  </si>
  <si>
    <t xml:space="preserve">ВА04-31Про, 3P, 125А, Icu-10kA (125C) </t>
  </si>
  <si>
    <t>Выключатели серии ВА04-31Про с регулируемыми уставками Ir=08-1In (125C) [Icu-20kA]</t>
  </si>
  <si>
    <t xml:space="preserve">ВА04-31Про, 3P, 16A, Icu-20kA (125П) </t>
  </si>
  <si>
    <t xml:space="preserve">ВА04-31Про, 3P, 125А, Icu-20kA (125П) </t>
  </si>
  <si>
    <t>Выключатели серии ВА04-31Про с регулируемыми уставками Ir=08-1In (125C) [Icu-35kA]</t>
  </si>
  <si>
    <t xml:space="preserve">ВА04-31Про, 3P, 125А, Icu-35kA (125В) </t>
  </si>
  <si>
    <t>Выключатели серии ВА04-35Про (250С) [Icu-18kA]</t>
  </si>
  <si>
    <t>Выключатели серии ВА04-35Про (250П) [Icu-25kA]</t>
  </si>
  <si>
    <t>Выключатели серии ВА04-35Про (250В) [Icu-40kA]</t>
  </si>
  <si>
    <t>Выключатели серии ВА04-35Про (250С) [Icu-18kA] с регулируемыми уставками Ir=0,8-1In Im=5-10In</t>
  </si>
  <si>
    <t>Выключатели серии ВА04-35Про (250П) [Icu-25kA] с регулируемыми уставками Ir=0,8-1In Im=5-10In</t>
  </si>
  <si>
    <t>Выключатели серии ВА04-35Про (250В) [Icu-40kA] с регулируемыми уставками Ir=0,8-1In Im=5-10In</t>
  </si>
  <si>
    <t>Цены действительны с 21.06.17 (без учета НДС)</t>
  </si>
  <si>
    <t>АО «Контактор»
107023, г.Москва, ул. Малая Семеновская, д.9, стр. 12
тел.: +7 (495) 660 7560
факс: +7 (495) 660 7561
www.kontaktor.ru</t>
  </si>
  <si>
    <t xml:space="preserve">Цены действительны с 27.06.17 (без учета НДС)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</si>
</sst>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₽_-;\-* #,##0.00\ _₽_-;_-* &quot;-&quot;??\ _₽_-;_-@_-"/>
    <numFmt numFmtId="164" formatCode="_(* #,##0.00_);_(* \(#,##0.00\);_(* &quot;-&quot;??_);_(@_)"/>
  </numFmts>
  <fonts count="4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8"/>
      <color indexed="12"/>
      <name val="Arial"/>
      <family val="2"/>
      <charset val="204"/>
    </font>
    <font>
      <b/>
      <sz val="10"/>
      <name val="Arial"/>
      <family val="2"/>
      <charset val="204"/>
    </font>
    <font>
      <b/>
      <sz val="11"/>
      <color indexed="10"/>
      <name val="Arial Cyr"/>
      <charset val="204"/>
    </font>
    <font>
      <b/>
      <sz val="10"/>
      <color indexed="22"/>
      <name val="Arial Cyr"/>
      <charset val="204"/>
    </font>
    <font>
      <b/>
      <sz val="9"/>
      <color indexed="22"/>
      <name val="Tahoma"/>
      <family val="2"/>
      <charset val="204"/>
    </font>
    <font>
      <b/>
      <u/>
      <sz val="10"/>
      <color indexed="22"/>
      <name val="Arial"/>
      <family val="2"/>
      <charset val="204"/>
    </font>
    <font>
      <b/>
      <sz val="9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indexed="8"/>
      <name val="Arial Cyr"/>
      <charset val="204"/>
    </font>
    <font>
      <b/>
      <sz val="9"/>
      <color indexed="9"/>
      <name val="Tahoma"/>
      <family val="2"/>
      <charset val="204"/>
    </font>
    <font>
      <sz val="10"/>
      <name val="Helv"/>
    </font>
    <font>
      <b/>
      <sz val="10"/>
      <color indexed="9"/>
      <name val="Arial"/>
      <family val="2"/>
      <charset val="204"/>
    </font>
    <font>
      <sz val="10"/>
      <color indexed="10"/>
      <name val="Arial Cyr"/>
      <charset val="204"/>
    </font>
    <font>
      <sz val="10"/>
      <name val="Helv"/>
      <family val="2"/>
    </font>
    <font>
      <u/>
      <sz val="10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0"/>
      <color indexed="8"/>
      <name val="Arial Unicode MS"/>
      <family val="2"/>
      <charset val="204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b/>
      <sz val="12"/>
      <name val="Arial"/>
      <family val="2"/>
      <charset val="204"/>
    </font>
    <font>
      <sz val="9"/>
      <name val="Tahoma"/>
      <family val="2"/>
      <charset val="204"/>
    </font>
    <font>
      <b/>
      <sz val="9"/>
      <color indexed="22"/>
      <name val="Arial Cyr"/>
      <charset val="204"/>
    </font>
    <font>
      <sz val="9"/>
      <name val="Arial Cyr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b/>
      <u/>
      <sz val="10"/>
      <color indexed="9"/>
      <name val="Arial"/>
      <family val="2"/>
      <charset val="204"/>
    </font>
    <font>
      <sz val="10"/>
      <name val="Tahoma"/>
      <family val="2"/>
      <charset val="204"/>
    </font>
    <font>
      <b/>
      <sz val="10"/>
      <name val="Arial Cyr"/>
      <charset val="204"/>
    </font>
    <font>
      <b/>
      <sz val="10"/>
      <color indexed="18"/>
      <name val="Arial Cyr"/>
      <charset val="204"/>
    </font>
    <font>
      <sz val="10"/>
      <color indexed="9"/>
      <name val="Arial Cyr"/>
      <charset val="204"/>
    </font>
    <font>
      <b/>
      <sz val="12"/>
      <color indexed="9"/>
      <name val="Arial Cyr"/>
      <charset val="204"/>
    </font>
    <font>
      <b/>
      <sz val="10"/>
      <color indexed="10"/>
      <name val="Arial Cyr"/>
      <charset val="204"/>
    </font>
    <font>
      <sz val="10"/>
      <color indexed="18"/>
      <name val="Arial Cyr"/>
      <charset val="204"/>
    </font>
    <font>
      <b/>
      <sz val="9"/>
      <name val="Arial Cyr"/>
      <charset val="204"/>
    </font>
    <font>
      <sz val="9"/>
      <name val="Arial Cyr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color rgb="FF969696"/>
      <name val="Arial Cyr"/>
      <charset val="204"/>
    </font>
    <font>
      <b/>
      <sz val="10"/>
      <color rgb="FF969696"/>
      <name val="Arial Cyr"/>
      <charset val="204"/>
    </font>
    <font>
      <sz val="9"/>
      <color theme="1"/>
      <name val="Arial Cyr"/>
      <family val="2"/>
      <charset val="204"/>
    </font>
    <font>
      <b/>
      <u/>
      <sz val="10"/>
      <color rgb="FFFF0000"/>
      <name val="Arial"/>
      <family val="2"/>
      <charset val="204"/>
    </font>
    <font>
      <b/>
      <sz val="10"/>
      <color indexed="22"/>
      <name val="Arial"/>
      <family val="2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34">
    <xf numFmtId="0" fontId="0" fillId="0" borderId="0"/>
    <xf numFmtId="0" fontId="14" fillId="0" borderId="0"/>
    <xf numFmtId="0" fontId="14" fillId="0" borderId="0"/>
    <xf numFmtId="0" fontId="17" fillId="0" borderId="0"/>
    <xf numFmtId="0" fontId="17" fillId="0" borderId="0"/>
    <xf numFmtId="0" fontId="14" fillId="0" borderId="0"/>
    <xf numFmtId="0" fontId="17" fillId="0" borderId="0"/>
    <xf numFmtId="0" fontId="17" fillId="0" borderId="0"/>
    <xf numFmtId="0" fontId="18" fillId="0" borderId="0" applyNumberFormat="0" applyFill="0" applyBorder="0" applyAlignment="0" applyProtection="0">
      <alignment vertical="top"/>
      <protection locked="0"/>
    </xf>
    <xf numFmtId="0" fontId="11" fillId="0" borderId="0"/>
    <xf numFmtId="0" fontId="19" fillId="2" borderId="0">
      <alignment horizontal="center" vertical="center"/>
    </xf>
    <xf numFmtId="0" fontId="20" fillId="2" borderId="0">
      <alignment horizontal="center" vertical="top"/>
    </xf>
    <xf numFmtId="0" fontId="21" fillId="2" borderId="0">
      <alignment horizontal="center" vertical="top"/>
    </xf>
    <xf numFmtId="0" fontId="22" fillId="2" borderId="0">
      <alignment horizontal="left" vertical="top"/>
    </xf>
    <xf numFmtId="0" fontId="20" fillId="2" borderId="0">
      <alignment horizontal="center" vertical="top"/>
    </xf>
    <xf numFmtId="0" fontId="22" fillId="2" borderId="0">
      <alignment horizontal="left" vertical="top"/>
    </xf>
    <xf numFmtId="0" fontId="22" fillId="2" borderId="0">
      <alignment horizontal="left" vertical="top"/>
    </xf>
    <xf numFmtId="0" fontId="20" fillId="2" borderId="0">
      <alignment horizontal="center" vertical="center"/>
    </xf>
    <xf numFmtId="0" fontId="20" fillId="2" borderId="0">
      <alignment horizontal="center" vertical="top"/>
    </xf>
    <xf numFmtId="0" fontId="3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1" fillId="0" borderId="0"/>
    <xf numFmtId="9" fontId="2" fillId="0" borderId="0" applyFont="0" applyFill="0" applyBorder="0" applyAlignment="0" applyProtection="0"/>
    <xf numFmtId="0" fontId="14" fillId="0" borderId="0"/>
    <xf numFmtId="0" fontId="10" fillId="0" borderId="0"/>
    <xf numFmtId="0" fontId="17" fillId="0" borderId="0"/>
    <xf numFmtId="0" fontId="1" fillId="0" borderId="0"/>
    <xf numFmtId="43" fontId="2" fillId="0" borderId="0" applyFont="0" applyFill="0" applyBorder="0" applyAlignment="0" applyProtection="0"/>
    <xf numFmtId="0" fontId="41" fillId="0" borderId="0"/>
    <xf numFmtId="0" fontId="10" fillId="0" borderId="0"/>
    <xf numFmtId="0" fontId="44" fillId="0" borderId="0"/>
    <xf numFmtId="164" fontId="10" fillId="0" borderId="0" applyFont="0" applyFill="0" applyBorder="0" applyAlignment="0" applyProtection="0"/>
  </cellStyleXfs>
  <cellXfs count="747">
    <xf numFmtId="0" fontId="0" fillId="0" borderId="0" xfId="0"/>
    <xf numFmtId="0" fontId="0" fillId="3" borderId="0" xfId="0" applyFill="1"/>
    <xf numFmtId="3" fontId="0" fillId="3" borderId="0" xfId="0" applyNumberFormat="1" applyFill="1"/>
    <xf numFmtId="0" fontId="11" fillId="0" borderId="2" xfId="0" applyFont="1" applyBorder="1" applyAlignment="1" applyProtection="1">
      <alignment horizontal="center" vertical="center" wrapText="1"/>
      <protection locked="0"/>
    </xf>
    <xf numFmtId="3" fontId="12" fillId="0" borderId="3" xfId="0" applyNumberFormat="1" applyFont="1" applyFill="1" applyBorder="1" applyAlignment="1">
      <alignment horizontal="center"/>
    </xf>
    <xf numFmtId="0" fontId="11" fillId="0" borderId="4" xfId="0" applyFont="1" applyBorder="1" applyAlignment="1" applyProtection="1">
      <alignment horizontal="center" vertical="center" wrapText="1"/>
      <protection locked="0"/>
    </xf>
    <xf numFmtId="3" fontId="12" fillId="0" borderId="5" xfId="0" applyNumberFormat="1" applyFont="1" applyFill="1" applyBorder="1" applyAlignment="1">
      <alignment horizontal="center"/>
    </xf>
    <xf numFmtId="3" fontId="12" fillId="0" borderId="6" xfId="0" applyNumberFormat="1" applyFont="1" applyFill="1" applyBorder="1" applyAlignment="1">
      <alignment horizontal="center"/>
    </xf>
    <xf numFmtId="3" fontId="12" fillId="0" borderId="7" xfId="0" applyNumberFormat="1" applyFont="1" applyFill="1" applyBorder="1" applyAlignment="1">
      <alignment horizontal="center"/>
    </xf>
    <xf numFmtId="0" fontId="2" fillId="0" borderId="8" xfId="22" applyFont="1" applyFill="1" applyBorder="1"/>
    <xf numFmtId="1" fontId="12" fillId="0" borderId="9" xfId="22" applyNumberFormat="1" applyFont="1" applyFill="1" applyBorder="1" applyAlignment="1">
      <alignment horizontal="center"/>
    </xf>
    <xf numFmtId="3" fontId="12" fillId="0" borderId="10" xfId="22" applyNumberFormat="1" applyFont="1" applyBorder="1" applyAlignment="1">
      <alignment horizontal="center" vertical="center"/>
    </xf>
    <xf numFmtId="3" fontId="12" fillId="0" borderId="3" xfId="22" applyNumberFormat="1" applyFont="1" applyBorder="1" applyAlignment="1">
      <alignment horizontal="center" vertical="center"/>
    </xf>
    <xf numFmtId="1" fontId="12" fillId="0" borderId="11" xfId="22" applyNumberFormat="1" applyFont="1" applyFill="1" applyBorder="1" applyAlignment="1">
      <alignment horizontal="center"/>
    </xf>
    <xf numFmtId="3" fontId="12" fillId="0" borderId="5" xfId="22" applyNumberFormat="1" applyFont="1" applyBorder="1" applyAlignment="1">
      <alignment horizontal="center" vertical="center"/>
    </xf>
    <xf numFmtId="1" fontId="12" fillId="0" borderId="10" xfId="22" applyNumberFormat="1" applyFont="1" applyFill="1" applyBorder="1" applyAlignment="1">
      <alignment horizontal="center"/>
    </xf>
    <xf numFmtId="1" fontId="12" fillId="0" borderId="3" xfId="22" applyNumberFormat="1" applyFont="1" applyFill="1" applyBorder="1" applyAlignment="1">
      <alignment horizontal="center"/>
    </xf>
    <xf numFmtId="1" fontId="12" fillId="0" borderId="5" xfId="22" applyNumberFormat="1" applyFont="1" applyFill="1" applyBorder="1" applyAlignment="1">
      <alignment horizontal="center"/>
    </xf>
    <xf numFmtId="0" fontId="2" fillId="0" borderId="13" xfId="22" applyFont="1" applyFill="1" applyBorder="1"/>
    <xf numFmtId="1" fontId="12" fillId="0" borderId="14" xfId="22" applyNumberFormat="1" applyFont="1" applyFill="1" applyBorder="1" applyAlignment="1">
      <alignment horizontal="center"/>
    </xf>
    <xf numFmtId="3" fontId="12" fillId="0" borderId="14" xfId="22" applyNumberFormat="1" applyFont="1" applyBorder="1" applyAlignment="1">
      <alignment horizontal="center" vertical="center"/>
    </xf>
    <xf numFmtId="0" fontId="2" fillId="0" borderId="15" xfId="22" applyFont="1" applyFill="1" applyBorder="1" applyAlignment="1">
      <alignment horizontal="center"/>
    </xf>
    <xf numFmtId="0" fontId="2" fillId="0" borderId="12" xfId="22" applyFont="1" applyFill="1" applyBorder="1"/>
    <xf numFmtId="0" fontId="2" fillId="0" borderId="16" xfId="22" applyFont="1" applyFill="1" applyBorder="1" applyAlignment="1">
      <alignment horizontal="center"/>
    </xf>
    <xf numFmtId="0" fontId="2" fillId="0" borderId="17" xfId="22" applyFont="1" applyFill="1" applyBorder="1"/>
    <xf numFmtId="0" fontId="11" fillId="0" borderId="18" xfId="0" applyFont="1" applyBorder="1" applyAlignment="1" applyProtection="1">
      <alignment horizontal="center"/>
      <protection locked="0"/>
    </xf>
    <xf numFmtId="0" fontId="11" fillId="0" borderId="18" xfId="0" applyFont="1" applyBorder="1" applyAlignment="1" applyProtection="1">
      <alignment horizontal="center" vertical="center"/>
      <protection locked="0"/>
    </xf>
    <xf numFmtId="3" fontId="12" fillId="0" borderId="10" xfId="0" applyNumberFormat="1" applyFont="1" applyBorder="1" applyAlignment="1">
      <alignment horizontal="center" vertical="center"/>
    </xf>
    <xf numFmtId="3" fontId="12" fillId="0" borderId="3" xfId="0" applyNumberFormat="1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19" xfId="22" applyNumberFormat="1" applyFont="1" applyBorder="1" applyAlignment="1">
      <alignment horizontal="center" vertical="center"/>
    </xf>
    <xf numFmtId="0" fontId="11" fillId="0" borderId="15" xfId="0" applyFont="1" applyBorder="1" applyAlignment="1" applyProtection="1">
      <alignment horizontal="center" vertical="center"/>
      <protection locked="0"/>
    </xf>
    <xf numFmtId="0" fontId="11" fillId="0" borderId="16" xfId="0" applyFont="1" applyBorder="1" applyAlignment="1" applyProtection="1">
      <alignment horizontal="center"/>
      <protection locked="0"/>
    </xf>
    <xf numFmtId="0" fontId="11" fillId="0" borderId="20" xfId="0" applyFont="1" applyBorder="1" applyAlignment="1" applyProtection="1">
      <alignment horizontal="center" vertical="center" wrapText="1"/>
      <protection locked="0"/>
    </xf>
    <xf numFmtId="0" fontId="2" fillId="0" borderId="20" xfId="22" applyFont="1" applyFill="1" applyBorder="1"/>
    <xf numFmtId="0" fontId="2" fillId="0" borderId="4" xfId="22" applyFont="1" applyFill="1" applyBorder="1"/>
    <xf numFmtId="0" fontId="2" fillId="0" borderId="22" xfId="22" applyFont="1" applyFill="1" applyBorder="1"/>
    <xf numFmtId="1" fontId="12" fillId="0" borderId="23" xfId="22" applyNumberFormat="1" applyFont="1" applyFill="1" applyBorder="1" applyAlignment="1">
      <alignment horizontal="center"/>
    </xf>
    <xf numFmtId="0" fontId="2" fillId="0" borderId="24" xfId="22" applyFont="1" applyFill="1" applyBorder="1"/>
    <xf numFmtId="1" fontId="12" fillId="0" borderId="25" xfId="22" applyNumberFormat="1" applyFont="1" applyFill="1" applyBorder="1" applyAlignment="1">
      <alignment horizontal="center"/>
    </xf>
    <xf numFmtId="1" fontId="12" fillId="0" borderId="19" xfId="22" applyNumberFormat="1" applyFont="1" applyFill="1" applyBorder="1" applyAlignment="1">
      <alignment horizontal="center"/>
    </xf>
    <xf numFmtId="3" fontId="16" fillId="3" borderId="0" xfId="0" applyNumberFormat="1" applyFont="1" applyFill="1"/>
    <xf numFmtId="0" fontId="2" fillId="3" borderId="0" xfId="22" applyFont="1" applyFill="1"/>
    <xf numFmtId="3" fontId="12" fillId="0" borderId="26" xfId="22" applyNumberFormat="1" applyFont="1" applyBorder="1" applyAlignment="1">
      <alignment horizontal="center" vertical="center"/>
    </xf>
    <xf numFmtId="0" fontId="2" fillId="5" borderId="0" xfId="21" applyFont="1" applyFill="1"/>
    <xf numFmtId="0" fontId="11" fillId="0" borderId="3" xfId="23" applyFont="1" applyBorder="1" applyAlignment="1" applyProtection="1">
      <alignment horizontal="center"/>
      <protection locked="0"/>
    </xf>
    <xf numFmtId="0" fontId="11" fillId="0" borderId="6" xfId="21" applyFont="1" applyBorder="1" applyAlignment="1" applyProtection="1">
      <alignment horizontal="center" vertical="center" wrapText="1"/>
      <protection locked="0"/>
    </xf>
    <xf numFmtId="3" fontId="12" fillId="0" borderId="3" xfId="21" applyNumberFormat="1" applyFont="1" applyFill="1" applyBorder="1" applyAlignment="1">
      <alignment horizontal="center"/>
    </xf>
    <xf numFmtId="3" fontId="12" fillId="0" borderId="10" xfId="21" applyNumberFormat="1" applyFont="1" applyBorder="1" applyAlignment="1">
      <alignment horizontal="center" vertical="center"/>
    </xf>
    <xf numFmtId="3" fontId="12" fillId="0" borderId="3" xfId="21" applyNumberFormat="1" applyFont="1" applyBorder="1" applyAlignment="1">
      <alignment horizontal="center" vertical="center"/>
    </xf>
    <xf numFmtId="3" fontId="12" fillId="0" borderId="5" xfId="21" applyNumberFormat="1" applyFont="1" applyBorder="1" applyAlignment="1">
      <alignment horizontal="center" vertical="center"/>
    </xf>
    <xf numFmtId="0" fontId="11" fillId="0" borderId="5" xfId="23" applyFont="1" applyBorder="1" applyAlignment="1" applyProtection="1">
      <alignment horizontal="center"/>
      <protection locked="0"/>
    </xf>
    <xf numFmtId="0" fontId="11" fillId="0" borderId="5" xfId="21" applyFont="1" applyBorder="1" applyAlignment="1" applyProtection="1">
      <alignment horizontal="center" vertical="center" wrapText="1"/>
      <protection locked="0"/>
    </xf>
    <xf numFmtId="3" fontId="12" fillId="0" borderId="5" xfId="21" applyNumberFormat="1" applyFont="1" applyFill="1" applyBorder="1" applyAlignment="1">
      <alignment horizontal="center"/>
    </xf>
    <xf numFmtId="0" fontId="14" fillId="5" borderId="0" xfId="21" applyFill="1"/>
    <xf numFmtId="0" fontId="11" fillId="0" borderId="10" xfId="21" applyFont="1" applyBorder="1" applyAlignment="1" applyProtection="1">
      <alignment horizontal="center" vertical="center"/>
      <protection locked="0"/>
    </xf>
    <xf numFmtId="0" fontId="11" fillId="0" borderId="3" xfId="21" applyFont="1" applyBorder="1" applyAlignment="1" applyProtection="1">
      <alignment horizontal="center" vertical="center"/>
      <protection locked="0"/>
    </xf>
    <xf numFmtId="0" fontId="11" fillId="0" borderId="5" xfId="21" applyFont="1" applyBorder="1" applyAlignment="1" applyProtection="1">
      <alignment horizontal="center" vertical="center"/>
      <protection locked="0"/>
    </xf>
    <xf numFmtId="0" fontId="11" fillId="4" borderId="10" xfId="21" applyNumberFormat="1" applyFont="1" applyFill="1" applyBorder="1" applyAlignment="1">
      <alignment horizontal="center" vertical="center"/>
    </xf>
    <xf numFmtId="0" fontId="11" fillId="4" borderId="5" xfId="21" applyNumberFormat="1" applyFont="1" applyFill="1" applyBorder="1" applyAlignment="1">
      <alignment horizontal="center" vertical="center"/>
    </xf>
    <xf numFmtId="0" fontId="11" fillId="4" borderId="3" xfId="21" applyNumberFormat="1" applyFont="1" applyFill="1" applyBorder="1" applyAlignment="1">
      <alignment horizontal="center" vertical="center"/>
    </xf>
    <xf numFmtId="0" fontId="2" fillId="4" borderId="31" xfId="20" applyFont="1" applyFill="1" applyBorder="1" applyAlignment="1">
      <alignment horizontal="center"/>
    </xf>
    <xf numFmtId="0" fontId="2" fillId="5" borderId="0" xfId="20" applyFont="1" applyFill="1"/>
    <xf numFmtId="0" fontId="2" fillId="0" borderId="10" xfId="20" applyFont="1" applyFill="1" applyBorder="1" applyAlignment="1">
      <alignment horizontal="center"/>
    </xf>
    <xf numFmtId="0" fontId="2" fillId="0" borderId="32" xfId="20" applyFont="1" applyFill="1" applyBorder="1"/>
    <xf numFmtId="1" fontId="12" fillId="0" borderId="32" xfId="20" applyNumberFormat="1" applyFont="1" applyFill="1" applyBorder="1" applyAlignment="1">
      <alignment horizontal="center"/>
    </xf>
    <xf numFmtId="1" fontId="12" fillId="0" borderId="10" xfId="20" applyNumberFormat="1" applyFont="1" applyFill="1" applyBorder="1" applyAlignment="1">
      <alignment horizontal="center"/>
    </xf>
    <xf numFmtId="0" fontId="2" fillId="0" borderId="3" xfId="20" applyFont="1" applyFill="1" applyBorder="1" applyAlignment="1">
      <alignment horizontal="center"/>
    </xf>
    <xf numFmtId="0" fontId="2" fillId="0" borderId="27" xfId="20" applyFont="1" applyFill="1" applyBorder="1"/>
    <xf numFmtId="1" fontId="12" fillId="0" borderId="27" xfId="20" applyNumberFormat="1" applyFont="1" applyFill="1" applyBorder="1" applyAlignment="1">
      <alignment horizontal="center"/>
    </xf>
    <xf numFmtId="1" fontId="12" fillId="0" borderId="3" xfId="20" applyNumberFormat="1" applyFont="1" applyFill="1" applyBorder="1" applyAlignment="1">
      <alignment horizontal="center"/>
    </xf>
    <xf numFmtId="0" fontId="2" fillId="0" borderId="14" xfId="20" applyFont="1" applyFill="1" applyBorder="1" applyAlignment="1">
      <alignment horizontal="center"/>
    </xf>
    <xf numFmtId="0" fontId="2" fillId="0" borderId="29" xfId="20" applyFont="1" applyFill="1" applyBorder="1"/>
    <xf numFmtId="1" fontId="12" fillId="0" borderId="29" xfId="20" applyNumberFormat="1" applyFont="1" applyFill="1" applyBorder="1" applyAlignment="1">
      <alignment horizontal="center"/>
    </xf>
    <xf numFmtId="1" fontId="12" fillId="0" borderId="14" xfId="20" applyNumberFormat="1" applyFont="1" applyFill="1" applyBorder="1" applyAlignment="1">
      <alignment horizontal="center"/>
    </xf>
    <xf numFmtId="0" fontId="2" fillId="0" borderId="25" xfId="20" applyFont="1" applyFill="1" applyBorder="1" applyAlignment="1">
      <alignment horizontal="center"/>
    </xf>
    <xf numFmtId="0" fontId="2" fillId="0" borderId="19" xfId="20" applyFont="1" applyFill="1" applyBorder="1"/>
    <xf numFmtId="0" fontId="2" fillId="0" borderId="28" xfId="20" applyFont="1" applyFill="1" applyBorder="1" applyAlignment="1">
      <alignment horizontal="center"/>
    </xf>
    <xf numFmtId="1" fontId="12" fillId="0" borderId="19" xfId="20" applyNumberFormat="1" applyFont="1" applyFill="1" applyBorder="1" applyAlignment="1">
      <alignment horizontal="center"/>
    </xf>
    <xf numFmtId="1" fontId="12" fillId="0" borderId="28" xfId="20" applyNumberFormat="1" applyFont="1" applyFill="1" applyBorder="1" applyAlignment="1">
      <alignment horizontal="center"/>
    </xf>
    <xf numFmtId="1" fontId="12" fillId="0" borderId="25" xfId="20" applyNumberFormat="1" applyFont="1" applyFill="1" applyBorder="1" applyAlignment="1">
      <alignment horizontal="center"/>
    </xf>
    <xf numFmtId="0" fontId="2" fillId="0" borderId="33" xfId="20" applyFont="1" applyFill="1" applyBorder="1" applyAlignment="1">
      <alignment horizontal="center"/>
    </xf>
    <xf numFmtId="0" fontId="2" fillId="0" borderId="3" xfId="20" applyFont="1" applyFill="1" applyBorder="1"/>
    <xf numFmtId="0" fontId="2" fillId="0" borderId="27" xfId="20" applyFont="1" applyFill="1" applyBorder="1" applyAlignment="1">
      <alignment horizontal="center"/>
    </xf>
    <xf numFmtId="1" fontId="12" fillId="0" borderId="33" xfId="20" applyNumberFormat="1" applyFont="1" applyFill="1" applyBorder="1" applyAlignment="1">
      <alignment horizontal="center"/>
    </xf>
    <xf numFmtId="0" fontId="2" fillId="0" borderId="34" xfId="20" applyFont="1" applyFill="1" applyBorder="1" applyAlignment="1">
      <alignment horizontal="center"/>
    </xf>
    <xf numFmtId="0" fontId="2" fillId="0" borderId="35" xfId="20" applyFont="1" applyFill="1" applyBorder="1"/>
    <xf numFmtId="0" fontId="2" fillId="0" borderId="0" xfId="20" applyFont="1" applyFill="1" applyBorder="1" applyAlignment="1">
      <alignment horizontal="center"/>
    </xf>
    <xf numFmtId="1" fontId="12" fillId="0" borderId="35" xfId="20" applyNumberFormat="1" applyFont="1" applyFill="1" applyBorder="1" applyAlignment="1">
      <alignment horizontal="center"/>
    </xf>
    <xf numFmtId="1" fontId="12" fillId="0" borderId="34" xfId="20" applyNumberFormat="1" applyFont="1" applyFill="1" applyBorder="1" applyAlignment="1">
      <alignment horizontal="center"/>
    </xf>
    <xf numFmtId="0" fontId="14" fillId="0" borderId="3" xfId="20" applyBorder="1" applyAlignment="1">
      <alignment horizontal="center"/>
    </xf>
    <xf numFmtId="0" fontId="14" fillId="0" borderId="33" xfId="20" applyBorder="1" applyAlignment="1">
      <alignment horizontal="center"/>
    </xf>
    <xf numFmtId="0" fontId="2" fillId="0" borderId="11" xfId="20" applyFont="1" applyFill="1" applyBorder="1" applyAlignment="1">
      <alignment horizontal="center"/>
    </xf>
    <xf numFmtId="0" fontId="2" fillId="0" borderId="5" xfId="20" applyFont="1" applyFill="1" applyBorder="1"/>
    <xf numFmtId="0" fontId="2" fillId="0" borderId="30" xfId="20" applyFont="1" applyFill="1" applyBorder="1" applyAlignment="1">
      <alignment horizontal="center"/>
    </xf>
    <xf numFmtId="1" fontId="12" fillId="0" borderId="5" xfId="20" applyNumberFormat="1" applyFont="1" applyFill="1" applyBorder="1" applyAlignment="1">
      <alignment horizontal="center"/>
    </xf>
    <xf numFmtId="1" fontId="12" fillId="0" borderId="11" xfId="20" applyNumberFormat="1" applyFont="1" applyFill="1" applyBorder="1" applyAlignment="1">
      <alignment horizontal="center"/>
    </xf>
    <xf numFmtId="0" fontId="2" fillId="0" borderId="5" xfId="20" applyFont="1" applyFill="1" applyBorder="1" applyAlignment="1">
      <alignment horizontal="center"/>
    </xf>
    <xf numFmtId="0" fontId="2" fillId="0" borderId="30" xfId="20" applyFont="1" applyFill="1" applyBorder="1"/>
    <xf numFmtId="1" fontId="12" fillId="0" borderId="30" xfId="20" applyNumberFormat="1" applyFont="1" applyFill="1" applyBorder="1" applyAlignment="1">
      <alignment horizontal="center"/>
    </xf>
    <xf numFmtId="0" fontId="2" fillId="5" borderId="0" xfId="20" applyFont="1" applyFill="1" applyBorder="1"/>
    <xf numFmtId="1" fontId="12" fillId="5" borderId="0" xfId="20" applyNumberFormat="1" applyFont="1" applyFill="1" applyBorder="1" applyAlignment="1">
      <alignment horizontal="center"/>
    </xf>
    <xf numFmtId="0" fontId="14" fillId="5" borderId="0" xfId="20" applyFill="1" applyBorder="1" applyAlignment="1">
      <alignment horizontal="center"/>
    </xf>
    <xf numFmtId="1" fontId="12" fillId="0" borderId="6" xfId="20" applyNumberFormat="1" applyFont="1" applyFill="1" applyBorder="1" applyAlignment="1">
      <alignment horizontal="center"/>
    </xf>
    <xf numFmtId="1" fontId="12" fillId="0" borderId="2" xfId="20" applyNumberFormat="1" applyFont="1" applyFill="1" applyBorder="1" applyAlignment="1">
      <alignment horizontal="center"/>
    </xf>
    <xf numFmtId="1" fontId="12" fillId="0" borderId="36" xfId="20" applyNumberFormat="1" applyFont="1" applyFill="1" applyBorder="1" applyAlignment="1">
      <alignment horizontal="center"/>
    </xf>
    <xf numFmtId="1" fontId="12" fillId="0" borderId="4" xfId="20" applyNumberFormat="1" applyFont="1" applyFill="1" applyBorder="1" applyAlignment="1">
      <alignment horizontal="center"/>
    </xf>
    <xf numFmtId="0" fontId="4" fillId="4" borderId="31" xfId="0" applyFont="1" applyFill="1" applyBorder="1" applyAlignment="1">
      <alignment wrapText="1"/>
    </xf>
    <xf numFmtId="0" fontId="2" fillId="0" borderId="18" xfId="22" applyFont="1" applyFill="1" applyBorder="1" applyAlignment="1">
      <alignment horizontal="center"/>
    </xf>
    <xf numFmtId="0" fontId="2" fillId="0" borderId="39" xfId="22" applyFont="1" applyFill="1" applyBorder="1" applyAlignment="1">
      <alignment horizontal="center"/>
    </xf>
    <xf numFmtId="0" fontId="2" fillId="0" borderId="40" xfId="22" applyFont="1" applyFill="1" applyBorder="1" applyAlignment="1">
      <alignment horizontal="center"/>
    </xf>
    <xf numFmtId="0" fontId="11" fillId="4" borderId="40" xfId="22" applyNumberFormat="1" applyFont="1" applyFill="1" applyBorder="1" applyAlignment="1" applyProtection="1">
      <alignment horizontal="center" vertical="center"/>
      <protection locked="0"/>
    </xf>
    <xf numFmtId="0" fontId="11" fillId="4" borderId="18" xfId="22" applyNumberFormat="1" applyFont="1" applyFill="1" applyBorder="1" applyAlignment="1" applyProtection="1">
      <alignment horizontal="center" vertical="center"/>
      <protection locked="0"/>
    </xf>
    <xf numFmtId="0" fontId="11" fillId="0" borderId="18" xfId="22" applyFont="1" applyBorder="1" applyAlignment="1" applyProtection="1">
      <alignment horizontal="center" vertical="center"/>
      <protection locked="0"/>
    </xf>
    <xf numFmtId="0" fontId="0" fillId="0" borderId="24" xfId="22" applyFont="1" applyFill="1" applyBorder="1"/>
    <xf numFmtId="0" fontId="23" fillId="0" borderId="18" xfId="0" applyFont="1" applyBorder="1" applyAlignment="1" applyProtection="1">
      <alignment horizontal="center"/>
      <protection locked="0"/>
    </xf>
    <xf numFmtId="0" fontId="23" fillId="0" borderId="2" xfId="0" applyFont="1" applyBorder="1" applyAlignment="1" applyProtection="1">
      <alignment horizontal="center" vertical="center" wrapText="1"/>
      <protection locked="0"/>
    </xf>
    <xf numFmtId="0" fontId="23" fillId="4" borderId="10" xfId="21" applyNumberFormat="1" applyFont="1" applyFill="1" applyBorder="1" applyAlignment="1">
      <alignment horizontal="center" vertical="center"/>
    </xf>
    <xf numFmtId="0" fontId="23" fillId="4" borderId="5" xfId="21" applyNumberFormat="1" applyFont="1" applyFill="1" applyBorder="1" applyAlignment="1">
      <alignment horizontal="center" vertical="center"/>
    </xf>
    <xf numFmtId="0" fontId="23" fillId="4" borderId="3" xfId="21" applyNumberFormat="1" applyFont="1" applyFill="1" applyBorder="1" applyAlignment="1">
      <alignment horizontal="center" vertical="center"/>
    </xf>
    <xf numFmtId="3" fontId="12" fillId="0" borderId="14" xfId="0" applyNumberFormat="1" applyFont="1" applyBorder="1" applyAlignment="1">
      <alignment horizontal="center" vertical="center"/>
    </xf>
    <xf numFmtId="0" fontId="0" fillId="4" borderId="45" xfId="0" applyFill="1" applyBorder="1" applyAlignment="1"/>
    <xf numFmtId="0" fontId="26" fillId="3" borderId="1" xfId="0" applyFont="1" applyFill="1" applyBorder="1" applyAlignment="1">
      <alignment horizontal="center" vertical="center" wrapText="1"/>
    </xf>
    <xf numFmtId="3" fontId="26" fillId="3" borderId="1" xfId="0" applyNumberFormat="1" applyFont="1" applyFill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7" fillId="0" borderId="1" xfId="0" applyFont="1" applyBorder="1" applyAlignment="1">
      <alignment horizontal="left" vertical="center" wrapText="1"/>
    </xf>
    <xf numFmtId="3" fontId="25" fillId="0" borderId="37" xfId="0" applyNumberFormat="1" applyFont="1" applyBorder="1" applyAlignment="1">
      <alignment horizontal="center" vertical="center" wrapText="1"/>
    </xf>
    <xf numFmtId="0" fontId="27" fillId="0" borderId="9" xfId="0" applyFont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3" fontId="25" fillId="0" borderId="42" xfId="0" applyNumberFormat="1" applyFont="1" applyBorder="1" applyAlignment="1">
      <alignment horizontal="center" vertical="center" wrapText="1"/>
    </xf>
    <xf numFmtId="0" fontId="27" fillId="0" borderId="3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3" fontId="25" fillId="0" borderId="6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3" fontId="25" fillId="0" borderId="7" xfId="0" applyNumberFormat="1" applyFont="1" applyBorder="1" applyAlignment="1">
      <alignment horizontal="center" vertical="center" wrapText="1"/>
    </xf>
    <xf numFmtId="0" fontId="27" fillId="0" borderId="45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4" fontId="27" fillId="0" borderId="26" xfId="0" applyNumberFormat="1" applyFont="1" applyBorder="1" applyAlignment="1">
      <alignment horizontal="left" vertical="center" wrapText="1"/>
    </xf>
    <xf numFmtId="3" fontId="27" fillId="0" borderId="41" xfId="0" applyNumberFormat="1" applyFont="1" applyBorder="1" applyAlignment="1">
      <alignment horizontal="center" vertical="center"/>
    </xf>
    <xf numFmtId="4" fontId="27" fillId="0" borderId="1" xfId="0" applyNumberFormat="1" applyFont="1" applyBorder="1" applyAlignment="1">
      <alignment horizontal="left" vertical="center" wrapText="1"/>
    </xf>
    <xf numFmtId="3" fontId="27" fillId="0" borderId="37" xfId="0" applyNumberFormat="1" applyFont="1" applyBorder="1" applyAlignment="1">
      <alignment horizontal="center" vertical="center"/>
    </xf>
    <xf numFmtId="0" fontId="28" fillId="4" borderId="56" xfId="0" applyFont="1" applyFill="1" applyBorder="1" applyAlignment="1">
      <alignment horizontal="left" wrapText="1"/>
    </xf>
    <xf numFmtId="0" fontId="28" fillId="4" borderId="57" xfId="0" applyFont="1" applyFill="1" applyBorder="1" applyAlignment="1">
      <alignment horizontal="left" wrapText="1"/>
    </xf>
    <xf numFmtId="0" fontId="29" fillId="4" borderId="33" xfId="0" applyFont="1" applyFill="1" applyBorder="1" applyAlignment="1">
      <alignment horizontal="center" vertical="center" wrapText="1"/>
    </xf>
    <xf numFmtId="3" fontId="0" fillId="0" borderId="2" xfId="0" applyNumberFormat="1" applyBorder="1" applyAlignment="1">
      <alignment horizontal="center" vertical="center"/>
    </xf>
    <xf numFmtId="0" fontId="0" fillId="0" borderId="18" xfId="0" applyBorder="1"/>
    <xf numFmtId="0" fontId="0" fillId="0" borderId="2" xfId="0" applyBorder="1"/>
    <xf numFmtId="0" fontId="29" fillId="4" borderId="11" xfId="0" applyFont="1" applyFill="1" applyBorder="1" applyAlignment="1">
      <alignment horizontal="center" vertical="center" wrapText="1"/>
    </xf>
    <xf numFmtId="3" fontId="0" fillId="0" borderId="4" xfId="0" applyNumberFormat="1" applyBorder="1" applyAlignment="1">
      <alignment horizontal="center" vertical="center"/>
    </xf>
    <xf numFmtId="0" fontId="26" fillId="3" borderId="26" xfId="0" applyFont="1" applyFill="1" applyBorder="1" applyAlignment="1">
      <alignment horizontal="center" vertical="center" wrapText="1"/>
    </xf>
    <xf numFmtId="4" fontId="26" fillId="3" borderId="26" xfId="0" applyNumberFormat="1" applyFont="1" applyFill="1" applyBorder="1" applyAlignment="1">
      <alignment horizontal="center" vertical="center" wrapText="1"/>
    </xf>
    <xf numFmtId="0" fontId="25" fillId="4" borderId="3" xfId="0" applyFont="1" applyFill="1" applyBorder="1" applyAlignment="1">
      <alignment horizontal="center" vertical="center" wrapText="1"/>
    </xf>
    <xf numFmtId="0" fontId="25" fillId="4" borderId="25" xfId="0" applyFont="1" applyFill="1" applyBorder="1" applyAlignment="1">
      <alignment horizontal="center" vertical="center" wrapText="1"/>
    </xf>
    <xf numFmtId="0" fontId="25" fillId="4" borderId="33" xfId="0" applyFont="1" applyFill="1" applyBorder="1" applyAlignment="1">
      <alignment horizontal="center" vertical="center" wrapText="1"/>
    </xf>
    <xf numFmtId="4" fontId="0" fillId="3" borderId="0" xfId="0" applyNumberFormat="1" applyFill="1"/>
    <xf numFmtId="0" fontId="0" fillId="0" borderId="34" xfId="0" applyBorder="1"/>
    <xf numFmtId="0" fontId="6" fillId="3" borderId="15" xfId="0" applyNumberFormat="1" applyFont="1" applyFill="1" applyBorder="1" applyAlignment="1">
      <alignment horizontal="center" vertical="center"/>
    </xf>
    <xf numFmtId="0" fontId="6" fillId="3" borderId="20" xfId="0" applyNumberFormat="1" applyFont="1" applyFill="1" applyBorder="1" applyAlignment="1">
      <alignment horizontal="center" vertical="center" wrapText="1"/>
    </xf>
    <xf numFmtId="0" fontId="6" fillId="3" borderId="59" xfId="0" applyNumberFormat="1" applyFont="1" applyFill="1" applyBorder="1" applyAlignment="1">
      <alignment horizontal="center" vertical="center"/>
    </xf>
    <xf numFmtId="0" fontId="6" fillId="3" borderId="12" xfId="0" applyNumberFormat="1" applyFont="1" applyFill="1" applyBorder="1" applyAlignment="1">
      <alignment horizontal="center" vertical="center" wrapText="1"/>
    </xf>
    <xf numFmtId="0" fontId="10" fillId="0" borderId="18" xfId="0" applyNumberFormat="1" applyFont="1" applyFill="1" applyBorder="1" applyAlignment="1">
      <alignment horizontal="left" indent="1"/>
    </xf>
    <xf numFmtId="0" fontId="10" fillId="0" borderId="2" xfId="0" applyNumberFormat="1" applyFont="1" applyFill="1" applyBorder="1" applyAlignment="1">
      <alignment horizontal="center"/>
    </xf>
    <xf numFmtId="0" fontId="10" fillId="0" borderId="36" xfId="0" applyNumberFormat="1" applyFont="1" applyFill="1" applyBorder="1" applyAlignment="1">
      <alignment horizontal="center"/>
    </xf>
    <xf numFmtId="0" fontId="10" fillId="0" borderId="8" xfId="0" applyNumberFormat="1" applyFont="1" applyFill="1" applyBorder="1" applyAlignment="1">
      <alignment horizontal="center"/>
    </xf>
    <xf numFmtId="0" fontId="10" fillId="0" borderId="18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center"/>
    </xf>
    <xf numFmtId="0" fontId="10" fillId="0" borderId="16" xfId="0" applyNumberFormat="1" applyFont="1" applyFill="1" applyBorder="1" applyAlignment="1">
      <alignment horizontal="left" indent="1"/>
    </xf>
    <xf numFmtId="0" fontId="10" fillId="0" borderId="4" xfId="0" applyNumberFormat="1" applyFont="1" applyFill="1" applyBorder="1" applyAlignment="1">
      <alignment horizontal="center"/>
    </xf>
    <xf numFmtId="0" fontId="10" fillId="0" borderId="58" xfId="0" applyNumberFormat="1" applyFont="1" applyFill="1" applyBorder="1" applyAlignment="1">
      <alignment horizontal="center"/>
    </xf>
    <xf numFmtId="0" fontId="10" fillId="0" borderId="17" xfId="0" applyNumberFormat="1" applyFont="1" applyFill="1" applyBorder="1" applyAlignment="1">
      <alignment horizontal="center"/>
    </xf>
    <xf numFmtId="0" fontId="10" fillId="0" borderId="16" xfId="0" applyNumberFormat="1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/>
    </xf>
    <xf numFmtId="0" fontId="0" fillId="3" borderId="34" xfId="0" applyFill="1" applyBorder="1"/>
    <xf numFmtId="0" fontId="35" fillId="0" borderId="0" xfId="0" applyFont="1" applyFill="1" applyAlignment="1">
      <alignment wrapText="1"/>
    </xf>
    <xf numFmtId="0" fontId="34" fillId="0" borderId="0" xfId="0" applyFont="1" applyFill="1" applyAlignment="1">
      <alignment wrapText="1"/>
    </xf>
    <xf numFmtId="0" fontId="33" fillId="0" borderId="60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44" xfId="0" applyFont="1" applyBorder="1" applyAlignment="1">
      <alignment horizontal="left" vertical="center" wrapText="1"/>
    </xf>
    <xf numFmtId="0" fontId="0" fillId="3" borderId="0" xfId="0" applyFill="1" applyBorder="1"/>
    <xf numFmtId="0" fontId="34" fillId="0" borderId="44" xfId="0" applyFont="1" applyFill="1" applyBorder="1" applyAlignment="1">
      <alignment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0" fillId="0" borderId="0" xfId="0" applyBorder="1"/>
    <xf numFmtId="0" fontId="0" fillId="0" borderId="44" xfId="0" applyBorder="1"/>
    <xf numFmtId="0" fontId="38" fillId="3" borderId="21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2" fillId="3" borderId="21" xfId="0" applyFont="1" applyFill="1" applyBorder="1" applyAlignment="1">
      <alignment horizontal="center"/>
    </xf>
    <xf numFmtId="0" fontId="32" fillId="3" borderId="2" xfId="0" applyFont="1" applyFill="1" applyBorder="1" applyAlignment="1">
      <alignment horizontal="center"/>
    </xf>
    <xf numFmtId="0" fontId="32" fillId="0" borderId="33" xfId="0" applyFont="1" applyBorder="1" applyAlignment="1">
      <alignment horizontal="center"/>
    </xf>
    <xf numFmtId="3" fontId="39" fillId="0" borderId="10" xfId="0" applyNumberFormat="1" applyFont="1" applyBorder="1" applyAlignment="1">
      <alignment horizontal="center"/>
    </xf>
    <xf numFmtId="0" fontId="32" fillId="0" borderId="36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0" fillId="0" borderId="2" xfId="0" applyBorder="1" applyAlignment="1">
      <alignment horizontal="center"/>
    </xf>
    <xf numFmtId="3" fontId="39" fillId="0" borderId="3" xfId="0" applyNumberFormat="1" applyFont="1" applyBorder="1" applyAlignment="1">
      <alignment horizontal="center"/>
    </xf>
    <xf numFmtId="0" fontId="32" fillId="0" borderId="11" xfId="0" applyFont="1" applyBorder="1" applyAlignment="1">
      <alignment horizontal="center"/>
    </xf>
    <xf numFmtId="3" fontId="39" fillId="0" borderId="5" xfId="0" applyNumberFormat="1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61" xfId="0" applyFont="1" applyBorder="1" applyAlignment="1">
      <alignment horizontal="center"/>
    </xf>
    <xf numFmtId="0" fontId="32" fillId="0" borderId="4" xfId="0" applyFont="1" applyFill="1" applyBorder="1" applyAlignment="1">
      <alignment horizontal="center"/>
    </xf>
    <xf numFmtId="0" fontId="40" fillId="0" borderId="34" xfId="0" applyFont="1" applyBorder="1"/>
    <xf numFmtId="0" fontId="37" fillId="0" borderId="60" xfId="0" applyFont="1" applyBorder="1" applyAlignment="1">
      <alignment horizontal="left" vertical="center" wrapText="1"/>
    </xf>
    <xf numFmtId="0" fontId="37" fillId="0" borderId="37" xfId="0" applyFont="1" applyBorder="1" applyAlignment="1">
      <alignment horizontal="left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24" xfId="0" applyFont="1" applyFill="1" applyBorder="1" applyAlignment="1">
      <alignment horizontal="center" vertical="center" wrapText="1"/>
    </xf>
    <xf numFmtId="0" fontId="2" fillId="0" borderId="0" xfId="0" applyFont="1" applyFill="1" applyBorder="1"/>
    <xf numFmtId="0" fontId="32" fillId="0" borderId="44" xfId="0" applyFont="1" applyBorder="1" applyAlignment="1"/>
    <xf numFmtId="0" fontId="0" fillId="0" borderId="0" xfId="0" applyFill="1" applyBorder="1"/>
    <xf numFmtId="0" fontId="0" fillId="0" borderId="1" xfId="0" applyBorder="1"/>
    <xf numFmtId="0" fontId="32" fillId="0" borderId="0" xfId="0" applyFont="1" applyBorder="1" applyAlignment="1">
      <alignment horizontal="center"/>
    </xf>
    <xf numFmtId="3" fontId="39" fillId="0" borderId="0" xfId="0" applyNumberFormat="1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0" fillId="0" borderId="56" xfId="0" applyBorder="1"/>
    <xf numFmtId="0" fontId="4" fillId="4" borderId="45" xfId="0" applyFont="1" applyFill="1" applyBorder="1" applyAlignment="1">
      <alignment wrapText="1"/>
    </xf>
    <xf numFmtId="0" fontId="0" fillId="11" borderId="0" xfId="0" applyFill="1"/>
    <xf numFmtId="3" fontId="12" fillId="0" borderId="19" xfId="0" applyNumberFormat="1" applyFont="1" applyBorder="1" applyAlignment="1">
      <alignment horizontal="center" vertical="center"/>
    </xf>
    <xf numFmtId="0" fontId="11" fillId="0" borderId="16" xfId="0" applyFont="1" applyBorder="1" applyAlignment="1" applyProtection="1">
      <alignment horizontal="center" vertical="center"/>
      <protection locked="0"/>
    </xf>
    <xf numFmtId="3" fontId="12" fillId="0" borderId="10" xfId="22" applyNumberFormat="1" applyFont="1" applyBorder="1" applyAlignment="1" applyProtection="1">
      <alignment horizontal="center" vertical="center"/>
      <protection hidden="1"/>
    </xf>
    <xf numFmtId="3" fontId="25" fillId="0" borderId="24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6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40" xfId="0" applyFont="1" applyFill="1" applyBorder="1" applyAlignment="1" applyProtection="1">
      <alignment horizontal="center" vertical="center" wrapText="1"/>
      <protection hidden="1"/>
    </xf>
    <xf numFmtId="3" fontId="25" fillId="0" borderId="20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8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center" vertical="center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8" xfId="0" applyFont="1" applyFill="1" applyBorder="1" applyAlignment="1" applyProtection="1">
      <alignment horizontal="center" vertical="center"/>
      <protection hidden="1"/>
    </xf>
    <xf numFmtId="0" fontId="25" fillId="0" borderId="8" xfId="0" applyFont="1" applyFill="1" applyBorder="1" applyAlignment="1" applyProtection="1">
      <alignment horizontal="left" vertical="center" wrapText="1" indent="1"/>
      <protection hidden="1"/>
    </xf>
    <xf numFmtId="0" fontId="25" fillId="0" borderId="16" xfId="0" applyFont="1" applyFill="1" applyBorder="1" applyAlignment="1" applyProtection="1">
      <alignment horizontal="center" vertical="center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40" xfId="0" applyFont="1" applyFill="1" applyBorder="1" applyAlignment="1" applyProtection="1">
      <alignment horizontal="center" vertical="center"/>
      <protection hidden="1"/>
    </xf>
    <xf numFmtId="0" fontId="25" fillId="0" borderId="49" xfId="0" applyFont="1" applyFill="1" applyBorder="1" applyAlignment="1" applyProtection="1">
      <alignment horizontal="left" vertical="center" wrapText="1" indent="1"/>
      <protection hidden="1"/>
    </xf>
    <xf numFmtId="0" fontId="25" fillId="0" borderId="39" xfId="0" applyFont="1" applyFill="1" applyBorder="1" applyAlignment="1" applyProtection="1">
      <alignment horizontal="center" vertical="center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3" fontId="25" fillId="0" borderId="50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2" xfId="0" applyFont="1" applyFill="1" applyBorder="1" applyAlignment="1" applyProtection="1">
      <alignment horizontal="left" vertical="center" wrapText="1" indent="1"/>
      <protection hidden="1"/>
    </xf>
    <xf numFmtId="0" fontId="25" fillId="0" borderId="4" xfId="0" applyFont="1" applyFill="1" applyBorder="1" applyAlignment="1" applyProtection="1">
      <alignment horizontal="left" vertical="center" wrapText="1" inden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47" xfId="0" applyFont="1" applyFill="1" applyBorder="1" applyAlignment="1" applyProtection="1">
      <alignment horizontal="center" vertical="center" wrapText="1"/>
      <protection hidden="1"/>
    </xf>
    <xf numFmtId="0" fontId="25" fillId="0" borderId="51" xfId="0" applyFont="1" applyFill="1" applyBorder="1" applyAlignment="1" applyProtection="1">
      <alignment horizontal="center" vertical="center"/>
      <protection hidden="1"/>
    </xf>
    <xf numFmtId="0" fontId="25" fillId="0" borderId="52" xfId="0" applyFont="1" applyFill="1" applyBorder="1" applyAlignment="1" applyProtection="1">
      <alignment horizontal="left" vertical="center" wrapText="1" indent="1"/>
      <protection hidden="1"/>
    </xf>
    <xf numFmtId="0" fontId="25" fillId="0" borderId="53" xfId="0" applyFont="1" applyFill="1" applyBorder="1" applyAlignment="1" applyProtection="1">
      <alignment horizontal="center" vertical="center"/>
      <protection hidden="1"/>
    </xf>
    <xf numFmtId="0" fontId="25" fillId="0" borderId="54" xfId="0" applyFont="1" applyFill="1" applyBorder="1" applyAlignment="1" applyProtection="1">
      <alignment horizontal="left" vertical="center" wrapText="1" indent="1"/>
      <protection hidden="1"/>
    </xf>
    <xf numFmtId="0" fontId="25" fillId="0" borderId="55" xfId="0" applyFont="1" applyFill="1" applyBorder="1" applyAlignment="1" applyProtection="1">
      <alignment horizontal="center" vertical="center"/>
      <protection hidden="1"/>
    </xf>
    <xf numFmtId="3" fontId="12" fillId="0" borderId="19" xfId="22" applyNumberFormat="1" applyFont="1" applyBorder="1" applyAlignment="1" applyProtection="1">
      <alignment horizontal="center" vertical="center"/>
      <protection hidden="1"/>
    </xf>
    <xf numFmtId="3" fontId="12" fillId="0" borderId="3" xfId="22" applyNumberFormat="1" applyFont="1" applyBorder="1" applyAlignment="1" applyProtection="1">
      <alignment horizontal="center" vertical="center"/>
      <protection hidden="1"/>
    </xf>
    <xf numFmtId="3" fontId="12" fillId="0" borderId="5" xfId="22" applyNumberFormat="1" applyFont="1" applyBorder="1" applyAlignment="1" applyProtection="1">
      <alignment horizontal="center" vertical="center"/>
      <protection hidden="1"/>
    </xf>
    <xf numFmtId="0" fontId="0" fillId="4" borderId="17" xfId="22" applyFont="1" applyFill="1" applyBorder="1" applyAlignment="1">
      <alignment horizontal="left"/>
    </xf>
    <xf numFmtId="0" fontId="11" fillId="0" borderId="12" xfId="0" applyFont="1" applyBorder="1" applyAlignment="1" applyProtection="1">
      <alignment horizontal="left" vertical="center" wrapText="1"/>
      <protection locked="0"/>
    </xf>
    <xf numFmtId="0" fontId="11" fillId="0" borderId="21" xfId="0" applyFont="1" applyBorder="1" applyAlignment="1" applyProtection="1">
      <alignment horizontal="left" vertical="center" wrapText="1"/>
      <protection locked="0"/>
    </xf>
    <xf numFmtId="0" fontId="2" fillId="4" borderId="8" xfId="22" applyFont="1" applyFill="1" applyBorder="1" applyAlignment="1">
      <alignment horizontal="left"/>
    </xf>
    <xf numFmtId="0" fontId="2" fillId="4" borderId="6" xfId="22" applyFont="1" applyFill="1" applyBorder="1" applyAlignment="1">
      <alignment horizontal="left"/>
    </xf>
    <xf numFmtId="0" fontId="0" fillId="4" borderId="8" xfId="22" applyFont="1" applyFill="1" applyBorder="1" applyAlignment="1">
      <alignment horizontal="left"/>
    </xf>
    <xf numFmtId="0" fontId="2" fillId="4" borderId="7" xfId="22" applyFont="1" applyFill="1" applyBorder="1" applyAlignment="1">
      <alignment horizontal="left"/>
    </xf>
    <xf numFmtId="4" fontId="12" fillId="0" borderId="10" xfId="20" applyNumberFormat="1" applyFont="1" applyBorder="1" applyAlignment="1">
      <alignment horizontal="center" vertical="center"/>
    </xf>
    <xf numFmtId="4" fontId="12" fillId="0" borderId="3" xfId="20" applyNumberFormat="1" applyFont="1" applyBorder="1" applyAlignment="1">
      <alignment horizontal="center" vertical="center"/>
    </xf>
    <xf numFmtId="4" fontId="12" fillId="0" borderId="5" xfId="20" applyNumberFormat="1" applyFont="1" applyBorder="1" applyAlignment="1">
      <alignment horizontal="center" vertical="center"/>
    </xf>
    <xf numFmtId="4" fontId="12" fillId="0" borderId="14" xfId="20" applyNumberFormat="1" applyFont="1" applyBorder="1" applyAlignment="1">
      <alignment horizontal="center" vertical="center"/>
    </xf>
    <xf numFmtId="4" fontId="12" fillId="0" borderId="19" xfId="20" applyNumberFormat="1" applyFont="1" applyBorder="1" applyAlignment="1">
      <alignment horizontal="center" vertical="center"/>
    </xf>
    <xf numFmtId="4" fontId="12" fillId="0" borderId="35" xfId="20" applyNumberFormat="1" applyFont="1" applyBorder="1" applyAlignment="1">
      <alignment horizontal="center" vertical="center"/>
    </xf>
    <xf numFmtId="3" fontId="12" fillId="0" borderId="1" xfId="22" applyNumberFormat="1" applyFont="1" applyBorder="1" applyAlignment="1">
      <alignment horizontal="center" vertical="center"/>
    </xf>
    <xf numFmtId="0" fontId="11" fillId="0" borderId="18" xfId="22" applyNumberFormat="1" applyFont="1" applyBorder="1" applyAlignment="1" applyProtection="1">
      <alignment horizontal="center" vertical="center"/>
      <protection locked="0"/>
    </xf>
    <xf numFmtId="0" fontId="11" fillId="0" borderId="16" xfId="22" applyNumberFormat="1" applyFont="1" applyBorder="1" applyAlignment="1" applyProtection="1">
      <alignment horizontal="center" vertical="center"/>
      <protection locked="0"/>
    </xf>
    <xf numFmtId="0" fontId="0" fillId="12" borderId="0" xfId="0" applyFill="1"/>
    <xf numFmtId="0" fontId="0" fillId="0" borderId="28" xfId="20" applyFont="1" applyFill="1" applyBorder="1" applyAlignment="1">
      <alignment horizontal="center"/>
    </xf>
    <xf numFmtId="0" fontId="0" fillId="0" borderId="27" xfId="20" applyFont="1" applyFill="1" applyBorder="1" applyAlignment="1">
      <alignment horizontal="center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9" fontId="25" fillId="0" borderId="12" xfId="24" applyFont="1" applyFill="1" applyBorder="1" applyAlignment="1" applyProtection="1">
      <alignment horizontal="left" vertical="center" wrapText="1" indent="1"/>
      <protection hidden="1"/>
    </xf>
    <xf numFmtId="9" fontId="0" fillId="12" borderId="0" xfId="24" applyFont="1" applyFill="1"/>
    <xf numFmtId="9" fontId="0" fillId="0" borderId="0" xfId="24" applyFont="1"/>
    <xf numFmtId="9" fontId="25" fillId="0" borderId="13" xfId="24" applyFont="1" applyFill="1" applyBorder="1" applyAlignment="1" applyProtection="1">
      <alignment horizontal="left" vertical="center" wrapText="1" indent="1"/>
      <protection hidden="1"/>
    </xf>
    <xf numFmtId="0" fontId="25" fillId="0" borderId="21" xfId="0" applyFont="1" applyFill="1" applyBorder="1" applyAlignment="1" applyProtection="1">
      <alignment horizontal="center" vertical="center"/>
      <protection hidden="1"/>
    </xf>
    <xf numFmtId="3" fontId="25" fillId="0" borderId="62" xfId="0" applyNumberFormat="1" applyFont="1" applyFill="1" applyBorder="1" applyAlignment="1" applyProtection="1">
      <alignment horizontal="center" vertical="center" wrapText="1"/>
      <protection hidden="1"/>
    </xf>
    <xf numFmtId="3" fontId="25" fillId="0" borderId="44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8" xfId="0" applyFont="1" applyBorder="1" applyAlignment="1" applyProtection="1">
      <alignment horizontal="center"/>
      <protection locked="0"/>
    </xf>
    <xf numFmtId="0" fontId="10" fillId="0" borderId="8" xfId="0" applyFont="1" applyBorder="1" applyAlignment="1" applyProtection="1">
      <alignment horizontal="center" vertical="center" wrapText="1"/>
      <protection locked="0"/>
    </xf>
    <xf numFmtId="3" fontId="12" fillId="0" borderId="10" xfId="0" applyNumberFormat="1" applyFont="1" applyFill="1" applyBorder="1" applyAlignment="1">
      <alignment horizontal="center"/>
    </xf>
    <xf numFmtId="0" fontId="10" fillId="0" borderId="66" xfId="0" applyFont="1" applyBorder="1" applyAlignment="1" applyProtection="1">
      <alignment horizontal="center" vertical="center" wrapText="1"/>
      <protection locked="0"/>
    </xf>
    <xf numFmtId="3" fontId="12" fillId="0" borderId="47" xfId="0" applyNumberFormat="1" applyFont="1" applyFill="1" applyBorder="1" applyAlignment="1">
      <alignment horizontal="center"/>
    </xf>
    <xf numFmtId="3" fontId="12" fillId="0" borderId="47" xfId="0" applyNumberFormat="1" applyFont="1" applyBorder="1" applyAlignment="1">
      <alignment horizontal="center" vertical="center"/>
    </xf>
    <xf numFmtId="0" fontId="10" fillId="0" borderId="2" xfId="0" applyFont="1" applyBorder="1" applyAlignment="1" applyProtection="1">
      <alignment horizontal="center" vertical="center" wrapText="1"/>
      <protection locked="0"/>
    </xf>
    <xf numFmtId="0" fontId="10" fillId="0" borderId="21" xfId="0" applyFont="1" applyBorder="1" applyAlignment="1" applyProtection="1">
      <alignment horizontal="center" vertical="center" wrapText="1"/>
      <protection locked="0"/>
    </xf>
    <xf numFmtId="0" fontId="10" fillId="0" borderId="48" xfId="0" applyFont="1" applyBorder="1" applyAlignment="1" applyProtection="1">
      <alignment horizontal="center" vertical="center" wrapText="1"/>
      <protection locked="0"/>
    </xf>
    <xf numFmtId="3" fontId="12" fillId="0" borderId="33" xfId="0" applyNumberFormat="1" applyFont="1" applyFill="1" applyBorder="1" applyAlignment="1">
      <alignment horizontal="center"/>
    </xf>
    <xf numFmtId="3" fontId="12" fillId="0" borderId="9" xfId="0" applyNumberFormat="1" applyFont="1" applyFill="1" applyBorder="1" applyAlignment="1">
      <alignment horizontal="center"/>
    </xf>
    <xf numFmtId="3" fontId="12" fillId="0" borderId="11" xfId="0" applyNumberFormat="1" applyFont="1" applyFill="1" applyBorder="1" applyAlignment="1">
      <alignment horizontal="center"/>
    </xf>
    <xf numFmtId="3" fontId="12" fillId="0" borderId="26" xfId="0" applyNumberFormat="1" applyFont="1" applyBorder="1" applyAlignment="1">
      <alignment horizontal="center" vertical="center"/>
    </xf>
    <xf numFmtId="0" fontId="4" fillId="4" borderId="31" xfId="22" applyFont="1" applyFill="1" applyBorder="1" applyAlignment="1">
      <alignment wrapText="1"/>
    </xf>
    <xf numFmtId="0" fontId="28" fillId="4" borderId="31" xfId="22" applyFont="1" applyFill="1" applyBorder="1" applyAlignment="1">
      <alignment wrapText="1"/>
    </xf>
    <xf numFmtId="0" fontId="2" fillId="13" borderId="0" xfId="21" applyFont="1" applyFill="1"/>
    <xf numFmtId="3" fontId="0" fillId="13" borderId="0" xfId="0" applyNumberFormat="1" applyFill="1"/>
    <xf numFmtId="0" fontId="10" fillId="4" borderId="40" xfId="22" applyNumberFormat="1" applyFont="1" applyFill="1" applyBorder="1" applyAlignment="1" applyProtection="1">
      <alignment horizontal="center" vertical="center"/>
      <protection locked="0"/>
    </xf>
    <xf numFmtId="0" fontId="10" fillId="4" borderId="18" xfId="22" applyNumberFormat="1" applyFont="1" applyFill="1" applyBorder="1" applyAlignment="1" applyProtection="1">
      <alignment horizontal="center" vertical="center"/>
      <protection locked="0"/>
    </xf>
    <xf numFmtId="0" fontId="10" fillId="4" borderId="16" xfId="22" applyNumberFormat="1" applyFont="1" applyFill="1" applyBorder="1" applyAlignment="1" applyProtection="1">
      <alignment horizontal="center" vertical="center"/>
      <protection locked="0"/>
    </xf>
    <xf numFmtId="0" fontId="10" fillId="4" borderId="39" xfId="22" applyNumberFormat="1" applyFont="1" applyFill="1" applyBorder="1" applyAlignment="1" applyProtection="1">
      <alignment horizontal="center" vertical="center"/>
      <protection locked="0"/>
    </xf>
    <xf numFmtId="0" fontId="8" fillId="14" borderId="34" xfId="19" applyFont="1" applyFill="1" applyBorder="1" applyAlignment="1" applyProtection="1">
      <alignment vertical="center"/>
      <protection hidden="1"/>
    </xf>
    <xf numFmtId="0" fontId="8" fillId="14" borderId="0" xfId="19" applyFont="1" applyFill="1" applyBorder="1" applyAlignment="1" applyProtection="1">
      <alignment horizontal="center" vertical="center"/>
      <protection hidden="1"/>
    </xf>
    <xf numFmtId="3" fontId="25" fillId="0" borderId="4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" xfId="0" applyFont="1" applyBorder="1" applyAlignment="1" applyProtection="1">
      <alignment horizontal="left" vertical="center" wrapText="1"/>
      <protection locked="0"/>
    </xf>
    <xf numFmtId="0" fontId="25" fillId="0" borderId="65" xfId="0" applyFont="1" applyFill="1" applyBorder="1" applyAlignment="1" applyProtection="1">
      <alignment horizontal="left" vertical="center" wrapText="1" indent="1"/>
      <protection hidden="1"/>
    </xf>
    <xf numFmtId="0" fontId="25" fillId="0" borderId="61" xfId="0" applyFont="1" applyFill="1" applyBorder="1" applyAlignment="1" applyProtection="1">
      <alignment horizontal="left" vertical="center" wrapText="1" indent="1"/>
      <protection hidden="1"/>
    </xf>
    <xf numFmtId="3" fontId="25" fillId="0" borderId="4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67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10" fillId="0" borderId="18" xfId="0" applyFont="1" applyBorder="1" applyAlignment="1" applyProtection="1">
      <alignment horizontal="center" vertical="center"/>
      <protection locked="0"/>
    </xf>
    <xf numFmtId="0" fontId="0" fillId="0" borderId="8" xfId="22" applyFont="1" applyFill="1" applyBorder="1"/>
    <xf numFmtId="0" fontId="10" fillId="0" borderId="64" xfId="30" quotePrefix="1" applyFont="1" applyFill="1" applyBorder="1" applyAlignment="1">
      <alignment horizontal="center" vertical="center" wrapText="1"/>
    </xf>
    <xf numFmtId="1" fontId="12" fillId="0" borderId="28" xfId="22" applyNumberFormat="1" applyFont="1" applyFill="1" applyBorder="1" applyAlignment="1">
      <alignment horizontal="center"/>
    </xf>
    <xf numFmtId="3" fontId="12" fillId="0" borderId="24" xfId="22" applyNumberFormat="1" applyFont="1" applyBorder="1" applyAlignment="1">
      <alignment horizontal="center" vertical="center"/>
    </xf>
    <xf numFmtId="0" fontId="2" fillId="0" borderId="2" xfId="22" applyFont="1" applyFill="1" applyBorder="1"/>
    <xf numFmtId="1" fontId="12" fillId="0" borderId="27" xfId="22" applyNumberFormat="1" applyFont="1" applyFill="1" applyBorder="1" applyAlignment="1">
      <alignment horizontal="center"/>
    </xf>
    <xf numFmtId="1" fontId="12" fillId="0" borderId="29" xfId="22" applyNumberFormat="1" applyFont="1" applyFill="1" applyBorder="1" applyAlignment="1">
      <alignment horizontal="center"/>
    </xf>
    <xf numFmtId="1" fontId="12" fillId="0" borderId="33" xfId="22" applyNumberFormat="1" applyFont="1" applyFill="1" applyBorder="1" applyAlignment="1">
      <alignment horizontal="center"/>
    </xf>
    <xf numFmtId="0" fontId="2" fillId="0" borderId="49" xfId="22" applyFont="1" applyFill="1" applyBorder="1"/>
    <xf numFmtId="1" fontId="12" fillId="0" borderId="21" xfId="22" applyNumberFormat="1" applyFont="1" applyFill="1" applyBorder="1" applyAlignment="1">
      <alignment horizontal="center"/>
    </xf>
    <xf numFmtId="3" fontId="12" fillId="0" borderId="48" xfId="22" applyNumberFormat="1" applyFont="1" applyBorder="1" applyAlignment="1">
      <alignment horizontal="center" vertical="center"/>
    </xf>
    <xf numFmtId="43" fontId="31" fillId="0" borderId="2" xfId="29" applyFont="1" applyBorder="1" applyAlignment="1">
      <alignment horizontal="center" vertical="center" wrapText="1"/>
    </xf>
    <xf numFmtId="43" fontId="31" fillId="0" borderId="24" xfId="29" applyFont="1" applyBorder="1" applyAlignment="1">
      <alignment horizontal="center" vertical="center" wrapText="1"/>
    </xf>
    <xf numFmtId="0" fontId="2" fillId="13" borderId="0" xfId="22" applyFont="1" applyFill="1"/>
    <xf numFmtId="0" fontId="2" fillId="13" borderId="0" xfId="22" applyFont="1" applyFill="1" applyAlignment="1">
      <alignment horizontal="center"/>
    </xf>
    <xf numFmtId="0" fontId="0" fillId="13" borderId="0" xfId="0" applyFill="1" applyAlignment="1">
      <alignment horizontal="center"/>
    </xf>
    <xf numFmtId="3" fontId="0" fillId="13" borderId="0" xfId="0" applyNumberFormat="1" applyFill="1" applyAlignment="1">
      <alignment horizontal="center"/>
    </xf>
    <xf numFmtId="0" fontId="2" fillId="16" borderId="0" xfId="21" applyFont="1" applyFill="1"/>
    <xf numFmtId="0" fontId="2" fillId="5" borderId="0" xfId="21" applyFont="1" applyFill="1" applyProtection="1"/>
    <xf numFmtId="0" fontId="11" fillId="0" borderId="33" xfId="21" applyFont="1" applyBorder="1" applyAlignment="1" applyProtection="1">
      <alignment vertical="center" wrapText="1"/>
      <protection locked="0"/>
    </xf>
    <xf numFmtId="0" fontId="11" fillId="0" borderId="6" xfId="21" applyFont="1" applyBorder="1" applyAlignment="1" applyProtection="1">
      <alignment vertical="center" wrapText="1"/>
      <protection locked="0"/>
    </xf>
    <xf numFmtId="0" fontId="11" fillId="0" borderId="11" xfId="21" applyFont="1" applyBorder="1" applyAlignment="1" applyProtection="1">
      <alignment vertical="center" wrapText="1"/>
      <protection locked="0"/>
    </xf>
    <xf numFmtId="0" fontId="11" fillId="0" borderId="7" xfId="21" applyFont="1" applyBorder="1" applyAlignment="1" applyProtection="1">
      <alignment vertical="center" wrapText="1"/>
      <protection locked="0"/>
    </xf>
    <xf numFmtId="0" fontId="8" fillId="6" borderId="55" xfId="19" applyFont="1" applyFill="1" applyBorder="1" applyAlignment="1" applyProtection="1">
      <alignment vertical="center"/>
    </xf>
    <xf numFmtId="0" fontId="8" fillId="6" borderId="60" xfId="19" applyFont="1" applyFill="1" applyBorder="1" applyAlignment="1" applyProtection="1">
      <alignment vertical="center"/>
    </xf>
    <xf numFmtId="0" fontId="10" fillId="0" borderId="40" xfId="0" applyFont="1" applyBorder="1" applyAlignment="1" applyProtection="1">
      <alignment horizontal="center"/>
      <protection locked="0"/>
    </xf>
    <xf numFmtId="0" fontId="10" fillId="0" borderId="24" xfId="0" applyFont="1" applyBorder="1" applyAlignment="1" applyProtection="1">
      <alignment horizontal="left" vertical="center" wrapText="1"/>
      <protection locked="0"/>
    </xf>
    <xf numFmtId="3" fontId="12" fillId="0" borderId="19" xfId="0" applyNumberFormat="1" applyFont="1" applyFill="1" applyBorder="1" applyAlignment="1">
      <alignment horizontal="center"/>
    </xf>
    <xf numFmtId="0" fontId="10" fillId="0" borderId="39" xfId="0" applyFont="1" applyBorder="1" applyAlignment="1" applyProtection="1">
      <alignment horizontal="center"/>
      <protection locked="0"/>
    </xf>
    <xf numFmtId="0" fontId="10" fillId="0" borderId="22" xfId="0" applyFont="1" applyBorder="1" applyAlignment="1" applyProtection="1">
      <alignment horizontal="left" vertical="center" wrapText="1"/>
      <protection locked="0"/>
    </xf>
    <xf numFmtId="3" fontId="12" fillId="0" borderId="14" xfId="0" applyNumberFormat="1" applyFont="1" applyFill="1" applyBorder="1" applyAlignment="1">
      <alignment horizontal="center"/>
    </xf>
    <xf numFmtId="0" fontId="10" fillId="0" borderId="16" xfId="0" applyFont="1" applyBorder="1" applyAlignment="1" applyProtection="1">
      <alignment horizontal="center"/>
      <protection locked="0"/>
    </xf>
    <xf numFmtId="0" fontId="10" fillId="0" borderId="4" xfId="0" applyFont="1" applyBorder="1" applyAlignment="1" applyProtection="1">
      <alignment horizontal="left" vertical="center" wrapText="1"/>
      <protection locked="0"/>
    </xf>
    <xf numFmtId="0" fontId="8" fillId="6" borderId="37" xfId="19" applyFont="1" applyFill="1" applyBorder="1" applyAlignment="1" applyProtection="1">
      <alignment vertical="center"/>
    </xf>
    <xf numFmtId="0" fontId="10" fillId="4" borderId="3" xfId="21" applyNumberFormat="1" applyFont="1" applyFill="1" applyBorder="1" applyAlignment="1">
      <alignment horizontal="center" vertical="center"/>
    </xf>
    <xf numFmtId="0" fontId="15" fillId="9" borderId="55" xfId="21" applyFont="1" applyFill="1" applyBorder="1" applyAlignment="1">
      <alignment vertical="center"/>
    </xf>
    <xf numFmtId="0" fontId="15" fillId="9" borderId="60" xfId="21" applyFont="1" applyFill="1" applyBorder="1" applyAlignment="1">
      <alignment vertical="center"/>
    </xf>
    <xf numFmtId="0" fontId="10" fillId="0" borderId="10" xfId="0" applyFont="1" applyBorder="1" applyAlignment="1" applyProtection="1">
      <alignment horizontal="center" vertical="center"/>
      <protection locked="0"/>
    </xf>
    <xf numFmtId="0" fontId="10" fillId="0" borderId="5" xfId="0" applyFont="1" applyBorder="1" applyAlignment="1" applyProtection="1">
      <alignment horizontal="center" vertical="center"/>
      <protection locked="0"/>
    </xf>
    <xf numFmtId="0" fontId="10" fillId="0" borderId="3" xfId="0" applyFont="1" applyBorder="1" applyAlignment="1" applyProtection="1">
      <alignment horizontal="center" vertical="center"/>
      <protection locked="0"/>
    </xf>
    <xf numFmtId="0" fontId="0" fillId="16" borderId="0" xfId="0" applyFill="1"/>
    <xf numFmtId="0" fontId="42" fillId="5" borderId="0" xfId="21" applyFont="1" applyFill="1"/>
    <xf numFmtId="0" fontId="43" fillId="5" borderId="0" xfId="21" applyFont="1" applyFill="1" applyAlignment="1">
      <alignment horizontal="center"/>
    </xf>
    <xf numFmtId="3" fontId="25" fillId="0" borderId="21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21" xfId="31" applyBorder="1" applyAlignment="1">
      <alignment horizontal="center"/>
    </xf>
    <xf numFmtId="0" fontId="25" fillId="15" borderId="15" xfId="0" applyFont="1" applyFill="1" applyBorder="1" applyAlignment="1" applyProtection="1">
      <alignment horizontal="center" vertical="center"/>
      <protection hidden="1"/>
    </xf>
    <xf numFmtId="0" fontId="25" fillId="15" borderId="12" xfId="0" applyFont="1" applyFill="1" applyBorder="1" applyAlignment="1" applyProtection="1">
      <alignment horizontal="left" vertical="center" wrapText="1" indent="1"/>
      <protection hidden="1"/>
    </xf>
    <xf numFmtId="3" fontId="25" fillId="15" borderId="20" xfId="0" applyNumberFormat="1" applyFont="1" applyFill="1" applyBorder="1" applyAlignment="1" applyProtection="1">
      <alignment horizontal="center" vertical="center" wrapText="1"/>
      <protection hidden="1"/>
    </xf>
    <xf numFmtId="0" fontId="25" fillId="15" borderId="16" xfId="0" applyFont="1" applyFill="1" applyBorder="1" applyAlignment="1" applyProtection="1">
      <alignment horizontal="center" vertical="center"/>
      <protection hidden="1"/>
    </xf>
    <xf numFmtId="0" fontId="25" fillId="15" borderId="17" xfId="0" applyFont="1" applyFill="1" applyBorder="1" applyAlignment="1" applyProtection="1">
      <alignment horizontal="left" vertical="center" wrapText="1" indent="1"/>
      <protection hidden="1"/>
    </xf>
    <xf numFmtId="3" fontId="25" fillId="15" borderId="48" xfId="0" applyNumberFormat="1" applyFont="1" applyFill="1" applyBorder="1" applyAlignment="1" applyProtection="1">
      <alignment horizontal="center" vertical="center" wrapText="1"/>
      <protection hidden="1"/>
    </xf>
    <xf numFmtId="0" fontId="10" fillId="0" borderId="19" xfId="23" applyFont="1" applyBorder="1" applyAlignment="1" applyProtection="1">
      <alignment horizontal="center"/>
      <protection locked="0"/>
    </xf>
    <xf numFmtId="0" fontId="10" fillId="0" borderId="42" xfId="21" applyFont="1" applyBorder="1" applyAlignment="1" applyProtection="1">
      <alignment horizontal="center" vertical="center" wrapText="1"/>
      <protection locked="0"/>
    </xf>
    <xf numFmtId="3" fontId="12" fillId="0" borderId="19" xfId="21" applyNumberFormat="1" applyFont="1" applyFill="1" applyBorder="1" applyAlignment="1">
      <alignment horizontal="center"/>
    </xf>
    <xf numFmtId="3" fontId="12" fillId="0" borderId="19" xfId="21" applyNumberFormat="1" applyFont="1" applyBorder="1" applyAlignment="1">
      <alignment horizontal="center" vertical="center"/>
    </xf>
    <xf numFmtId="0" fontId="10" fillId="0" borderId="3" xfId="23" applyFont="1" applyBorder="1" applyAlignment="1" applyProtection="1">
      <alignment horizontal="center"/>
      <protection locked="0"/>
    </xf>
    <xf numFmtId="0" fontId="10" fillId="0" borderId="6" xfId="21" applyFont="1" applyBorder="1" applyAlignment="1" applyProtection="1">
      <alignment horizontal="center" vertical="center" wrapText="1"/>
      <protection locked="0"/>
    </xf>
    <xf numFmtId="0" fontId="10" fillId="0" borderId="14" xfId="23" applyFont="1" applyBorder="1" applyAlignment="1" applyProtection="1">
      <alignment horizontal="center"/>
      <protection locked="0"/>
    </xf>
    <xf numFmtId="0" fontId="10" fillId="0" borderId="43" xfId="21" applyFont="1" applyBorder="1" applyAlignment="1" applyProtection="1">
      <alignment horizontal="center" vertical="center" wrapText="1"/>
      <protection locked="0"/>
    </xf>
    <xf numFmtId="3" fontId="12" fillId="0" borderId="14" xfId="21" applyNumberFormat="1" applyFont="1" applyFill="1" applyBorder="1" applyAlignment="1">
      <alignment horizontal="center"/>
    </xf>
    <xf numFmtId="3" fontId="12" fillId="0" borderId="14" xfId="21" applyNumberFormat="1" applyFont="1" applyBorder="1" applyAlignment="1">
      <alignment horizontal="center" vertical="center"/>
    </xf>
    <xf numFmtId="0" fontId="10" fillId="0" borderId="14" xfId="21" applyFont="1" applyBorder="1" applyAlignment="1" applyProtection="1">
      <alignment horizontal="center" vertical="center" wrapText="1"/>
      <protection locked="0"/>
    </xf>
    <xf numFmtId="43" fontId="12" fillId="0" borderId="37" xfId="29" applyFont="1" applyBorder="1" applyAlignment="1">
      <alignment horizontal="center" vertical="center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16" xfId="0" applyFont="1" applyFill="1" applyBorder="1" applyAlignment="1" applyProtection="1">
      <alignment horizontal="center" vertical="center" wrapText="1"/>
      <protection hidden="1"/>
    </xf>
    <xf numFmtId="0" fontId="25" fillId="0" borderId="39" xfId="0" applyFont="1" applyFill="1" applyBorder="1" applyAlignment="1" applyProtection="1">
      <alignment horizontal="center" vertical="center" wrapText="1"/>
      <protection hidden="1"/>
    </xf>
    <xf numFmtId="0" fontId="25" fillId="0" borderId="65" xfId="0" applyFont="1" applyFill="1" applyBorder="1" applyAlignment="1" applyProtection="1">
      <alignment horizontal="center" vertical="center" wrapText="1"/>
      <protection hidden="1"/>
    </xf>
    <xf numFmtId="0" fontId="25" fillId="0" borderId="61" xfId="0" applyFont="1" applyFill="1" applyBorder="1" applyAlignment="1" applyProtection="1">
      <alignment horizontal="center" vertical="center" wrapText="1"/>
      <protection hidden="1"/>
    </xf>
    <xf numFmtId="3" fontId="25" fillId="0" borderId="42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21" xfId="0" applyFont="1" applyFill="1" applyBorder="1" applyAlignment="1" applyProtection="1">
      <alignment horizontal="center" vertical="center" wrapText="1"/>
      <protection hidden="1"/>
    </xf>
    <xf numFmtId="0" fontId="8" fillId="6" borderId="55" xfId="19" applyFont="1" applyFill="1" applyBorder="1" applyAlignment="1" applyProtection="1">
      <alignment horizontal="left" vertical="center"/>
    </xf>
    <xf numFmtId="0" fontId="8" fillId="6" borderId="60" xfId="19" applyFont="1" applyFill="1" applyBorder="1" applyAlignment="1" applyProtection="1">
      <alignment horizontal="left" vertical="center"/>
    </xf>
    <xf numFmtId="0" fontId="8" fillId="6" borderId="37" xfId="19" applyFont="1" applyFill="1" applyBorder="1" applyAlignment="1" applyProtection="1">
      <alignment horizontal="left" vertical="center"/>
    </xf>
    <xf numFmtId="0" fontId="2" fillId="4" borderId="45" xfId="20" applyFont="1" applyFill="1" applyBorder="1" applyAlignment="1">
      <alignment horizontal="center"/>
    </xf>
    <xf numFmtId="0" fontId="2" fillId="4" borderId="31" xfId="20" applyFont="1" applyFill="1" applyBorder="1" applyAlignment="1">
      <alignment horizontal="center"/>
    </xf>
    <xf numFmtId="0" fontId="4" fillId="4" borderId="31" xfId="20" applyFont="1" applyFill="1" applyBorder="1" applyAlignment="1">
      <alignment horizontal="left" wrapText="1"/>
    </xf>
    <xf numFmtId="0" fontId="5" fillId="4" borderId="56" xfId="20" applyFont="1" applyFill="1" applyBorder="1" applyAlignment="1">
      <alignment horizontal="center" vertical="center"/>
    </xf>
    <xf numFmtId="0" fontId="5" fillId="4" borderId="57" xfId="20" applyFont="1" applyFill="1" applyBorder="1" applyAlignment="1">
      <alignment horizontal="center" vertical="center"/>
    </xf>
    <xf numFmtId="0" fontId="6" fillId="3" borderId="26" xfId="20" applyFont="1" applyFill="1" applyBorder="1" applyAlignment="1">
      <alignment horizontal="center" vertical="center" wrapText="1"/>
    </xf>
    <xf numFmtId="0" fontId="6" fillId="3" borderId="47" xfId="20" applyFont="1" applyFill="1" applyBorder="1" applyAlignment="1">
      <alignment horizontal="center" vertical="center" wrapText="1"/>
    </xf>
    <xf numFmtId="0" fontId="7" fillId="3" borderId="26" xfId="20" applyFont="1" applyFill="1" applyBorder="1" applyAlignment="1">
      <alignment horizontal="center" vertical="center" wrapText="1"/>
    </xf>
    <xf numFmtId="0" fontId="7" fillId="3" borderId="47" xfId="20" applyFont="1" applyFill="1" applyBorder="1" applyAlignment="1">
      <alignment horizontal="center" vertical="center" wrapText="1"/>
    </xf>
    <xf numFmtId="0" fontId="8" fillId="6" borderId="34" xfId="19" applyFont="1" applyFill="1" applyBorder="1" applyAlignment="1" applyProtection="1">
      <alignment horizontal="left" vertical="center"/>
    </xf>
    <xf numFmtId="0" fontId="8" fillId="6" borderId="0" xfId="19" applyFont="1" applyFill="1" applyBorder="1" applyAlignment="1" applyProtection="1">
      <alignment horizontal="left" vertical="center"/>
    </xf>
    <xf numFmtId="0" fontId="8" fillId="6" borderId="44" xfId="19" applyFont="1" applyFill="1" applyBorder="1" applyAlignment="1" applyProtection="1">
      <alignment horizontal="left" vertical="center"/>
    </xf>
    <xf numFmtId="0" fontId="8" fillId="6" borderId="45" xfId="19" applyFont="1" applyFill="1" applyBorder="1" applyAlignment="1" applyProtection="1">
      <alignment horizontal="left" vertical="center"/>
    </xf>
    <xf numFmtId="0" fontId="8" fillId="6" borderId="31" xfId="19" applyFont="1" applyFill="1" applyBorder="1" applyAlignment="1" applyProtection="1">
      <alignment horizontal="left" vertical="center"/>
    </xf>
    <xf numFmtId="0" fontId="8" fillId="6" borderId="38" xfId="19" applyFont="1" applyFill="1" applyBorder="1" applyAlignment="1" applyProtection="1">
      <alignment horizontal="left" vertical="center"/>
    </xf>
    <xf numFmtId="0" fontId="10" fillId="0" borderId="8" xfId="0" applyFont="1" applyBorder="1" applyAlignment="1" applyProtection="1">
      <alignment horizontal="left" vertical="center" wrapText="1"/>
      <protection locked="0"/>
    </xf>
    <xf numFmtId="0" fontId="10" fillId="0" borderId="27" xfId="0" applyFont="1" applyBorder="1" applyAlignment="1" applyProtection="1">
      <alignment horizontal="left" vertical="center" wrapText="1"/>
      <protection locked="0"/>
    </xf>
    <xf numFmtId="0" fontId="10" fillId="0" borderId="49" xfId="0" applyFont="1" applyBorder="1" applyAlignment="1" applyProtection="1">
      <alignment horizontal="left" vertical="center" wrapText="1"/>
      <protection locked="0"/>
    </xf>
    <xf numFmtId="0" fontId="10" fillId="0" borderId="28" xfId="0" applyFont="1" applyBorder="1" applyAlignment="1" applyProtection="1">
      <alignment horizontal="left" vertical="center" wrapText="1"/>
      <protection locked="0"/>
    </xf>
    <xf numFmtId="0" fontId="11" fillId="0" borderId="8" xfId="0" applyFont="1" applyBorder="1" applyAlignment="1" applyProtection="1">
      <alignment horizontal="left" vertical="center" wrapText="1"/>
      <protection locked="0"/>
    </xf>
    <xf numFmtId="0" fontId="11" fillId="0" borderId="27" xfId="0" applyFont="1" applyBorder="1" applyAlignment="1" applyProtection="1">
      <alignment horizontal="left" vertical="center" wrapText="1"/>
      <protection locked="0"/>
    </xf>
    <xf numFmtId="0" fontId="11" fillId="0" borderId="49" xfId="0" applyFont="1" applyBorder="1" applyAlignment="1" applyProtection="1">
      <alignment horizontal="left" vertical="center" wrapText="1"/>
      <protection locked="0"/>
    </xf>
    <xf numFmtId="0" fontId="11" fillId="0" borderId="28" xfId="0" applyFont="1" applyBorder="1" applyAlignment="1" applyProtection="1">
      <alignment horizontal="left" vertical="center" wrapText="1"/>
      <protection locked="0"/>
    </xf>
    <xf numFmtId="0" fontId="8" fillId="8" borderId="55" xfId="19" applyFont="1" applyFill="1" applyBorder="1" applyAlignment="1" applyProtection="1">
      <alignment horizontal="left" vertical="center"/>
    </xf>
    <xf numFmtId="0" fontId="8" fillId="8" borderId="60" xfId="19" applyFont="1" applyFill="1" applyBorder="1" applyAlignment="1" applyProtection="1">
      <alignment horizontal="left" vertical="center"/>
    </xf>
    <xf numFmtId="0" fontId="8" fillId="8" borderId="31" xfId="19" applyFont="1" applyFill="1" applyBorder="1" applyAlignment="1" applyProtection="1">
      <alignment horizontal="left" vertical="center"/>
    </xf>
    <xf numFmtId="0" fontId="8" fillId="8" borderId="37" xfId="19" applyFont="1" applyFill="1" applyBorder="1" applyAlignment="1" applyProtection="1">
      <alignment horizontal="left" vertical="center"/>
    </xf>
    <xf numFmtId="0" fontId="5" fillId="4" borderId="56" xfId="0" applyFont="1" applyFill="1" applyBorder="1" applyAlignment="1">
      <alignment horizontal="center" vertical="center"/>
    </xf>
    <xf numFmtId="0" fontId="5" fillId="4" borderId="57" xfId="0" applyFont="1" applyFill="1" applyBorder="1" applyAlignment="1">
      <alignment horizontal="center" vertical="center"/>
    </xf>
    <xf numFmtId="0" fontId="6" fillId="3" borderId="26" xfId="0" applyFont="1" applyFill="1" applyBorder="1" applyAlignment="1">
      <alignment horizontal="center" vertical="center" wrapText="1"/>
    </xf>
    <xf numFmtId="0" fontId="6" fillId="3" borderId="47" xfId="0" applyFont="1" applyFill="1" applyBorder="1" applyAlignment="1">
      <alignment horizontal="center" vertical="center" wrapText="1"/>
    </xf>
    <xf numFmtId="0" fontId="7" fillId="3" borderId="26" xfId="0" applyFont="1" applyFill="1" applyBorder="1" applyAlignment="1">
      <alignment horizontal="center" vertical="center"/>
    </xf>
    <xf numFmtId="0" fontId="7" fillId="3" borderId="47" xfId="0" applyFont="1" applyFill="1" applyBorder="1" applyAlignment="1">
      <alignment horizontal="center" vertical="center"/>
    </xf>
    <xf numFmtId="0" fontId="11" fillId="0" borderId="21" xfId="0" applyFont="1" applyBorder="1" applyAlignment="1" applyProtection="1">
      <alignment horizontal="left" vertical="center" wrapText="1"/>
      <protection locked="0"/>
    </xf>
    <xf numFmtId="0" fontId="11" fillId="0" borderId="17" xfId="0" applyFont="1" applyBorder="1" applyAlignment="1" applyProtection="1">
      <alignment horizontal="left" vertical="center" wrapText="1"/>
      <protection locked="0"/>
    </xf>
    <xf numFmtId="0" fontId="11" fillId="0" borderId="7" xfId="0" applyFont="1" applyBorder="1" applyAlignment="1" applyProtection="1">
      <alignment horizontal="left" vertical="center" wrapText="1"/>
      <protection locked="0"/>
    </xf>
    <xf numFmtId="0" fontId="11" fillId="0" borderId="12" xfId="0" applyFont="1" applyBorder="1" applyAlignment="1" applyProtection="1">
      <alignment horizontal="left" vertical="center" wrapText="1"/>
      <protection locked="0"/>
    </xf>
    <xf numFmtId="0" fontId="11" fillId="0" borderId="62" xfId="0" applyFont="1" applyBorder="1" applyAlignment="1" applyProtection="1">
      <alignment horizontal="left" vertical="center" wrapText="1"/>
      <protection locked="0"/>
    </xf>
    <xf numFmtId="0" fontId="11" fillId="0" borderId="6" xfId="0" applyFont="1" applyBorder="1" applyAlignment="1" applyProtection="1">
      <alignment horizontal="left" vertical="center" wrapText="1"/>
      <protection locked="0"/>
    </xf>
    <xf numFmtId="0" fontId="10" fillId="0" borderId="12" xfId="0" applyFont="1" applyBorder="1" applyAlignment="1" applyProtection="1">
      <alignment horizontal="left" vertical="center" wrapText="1"/>
      <protection locked="0"/>
    </xf>
    <xf numFmtId="0" fontId="11" fillId="0" borderId="32" xfId="0" applyFont="1" applyBorder="1" applyAlignment="1" applyProtection="1">
      <alignment horizontal="left" vertical="center" wrapText="1"/>
      <protection locked="0"/>
    </xf>
    <xf numFmtId="0" fontId="13" fillId="9" borderId="45" xfId="0" applyFont="1" applyFill="1" applyBorder="1" applyAlignment="1">
      <alignment horizontal="left" vertical="center" wrapText="1"/>
    </xf>
    <xf numFmtId="0" fontId="13" fillId="9" borderId="31" xfId="0" applyFont="1" applyFill="1" applyBorder="1" applyAlignment="1">
      <alignment horizontal="left" vertical="center" wrapText="1"/>
    </xf>
    <xf numFmtId="0" fontId="13" fillId="9" borderId="38" xfId="0" applyFont="1" applyFill="1" applyBorder="1" applyAlignment="1">
      <alignment horizontal="left" vertical="center" wrapText="1"/>
    </xf>
    <xf numFmtId="0" fontId="13" fillId="9" borderId="55" xfId="0" applyFont="1" applyFill="1" applyBorder="1" applyAlignment="1">
      <alignment horizontal="left" vertical="center" wrapText="1"/>
    </xf>
    <xf numFmtId="0" fontId="13" fillId="9" borderId="60" xfId="0" applyFont="1" applyFill="1" applyBorder="1" applyAlignment="1">
      <alignment horizontal="left" vertical="center" wrapText="1"/>
    </xf>
    <xf numFmtId="0" fontId="13" fillId="9" borderId="37" xfId="0" applyFont="1" applyFill="1" applyBorder="1" applyAlignment="1">
      <alignment horizontal="left" vertical="center" wrapText="1"/>
    </xf>
    <xf numFmtId="0" fontId="11" fillId="0" borderId="30" xfId="0" applyFont="1" applyBorder="1" applyAlignment="1" applyProtection="1">
      <alignment horizontal="left" vertical="center" wrapText="1"/>
      <protection locked="0"/>
    </xf>
    <xf numFmtId="0" fontId="10" fillId="0" borderId="21" xfId="0" applyFont="1" applyBorder="1" applyAlignment="1" applyProtection="1">
      <alignment horizontal="left" vertical="center" wrapText="1"/>
      <protection locked="0"/>
    </xf>
    <xf numFmtId="0" fontId="11" fillId="0" borderId="42" xfId="0" applyFont="1" applyBorder="1" applyAlignment="1" applyProtection="1">
      <alignment horizontal="left" vertical="center" wrapText="1"/>
      <protection locked="0"/>
    </xf>
    <xf numFmtId="0" fontId="11" fillId="0" borderId="30" xfId="21" applyFont="1" applyBorder="1" applyAlignment="1" applyProtection="1">
      <alignment horizontal="left" vertical="center" wrapText="1"/>
      <protection locked="0"/>
    </xf>
    <xf numFmtId="0" fontId="11" fillId="0" borderId="7" xfId="21" applyFont="1" applyBorder="1" applyAlignment="1" applyProtection="1">
      <alignment horizontal="left" vertical="center" wrapText="1"/>
      <protection locked="0"/>
    </xf>
    <xf numFmtId="0" fontId="15" fillId="9" borderId="55" xfId="21" applyFont="1" applyFill="1" applyBorder="1" applyAlignment="1">
      <alignment horizontal="left" vertical="center"/>
    </xf>
    <xf numFmtId="0" fontId="15" fillId="9" borderId="60" xfId="21" applyFont="1" applyFill="1" applyBorder="1" applyAlignment="1">
      <alignment horizontal="left" vertical="center"/>
    </xf>
    <xf numFmtId="0" fontId="15" fillId="9" borderId="37" xfId="21" applyFont="1" applyFill="1" applyBorder="1" applyAlignment="1">
      <alignment horizontal="left" vertical="center"/>
    </xf>
    <xf numFmtId="0" fontId="11" fillId="0" borderId="9" xfId="21" applyFont="1" applyBorder="1" applyAlignment="1" applyProtection="1">
      <alignment horizontal="left" vertical="center" wrapText="1"/>
      <protection locked="0"/>
    </xf>
    <xf numFmtId="0" fontId="11" fillId="0" borderId="62" xfId="21" applyFont="1" applyBorder="1" applyAlignment="1" applyProtection="1">
      <alignment horizontal="left" vertical="center" wrapText="1"/>
      <protection locked="0"/>
    </xf>
    <xf numFmtId="0" fontId="11" fillId="0" borderId="33" xfId="21" applyFont="1" applyBorder="1" applyAlignment="1" applyProtection="1">
      <alignment horizontal="left" vertical="center" wrapText="1"/>
      <protection locked="0"/>
    </xf>
    <xf numFmtId="0" fontId="11" fillId="0" borderId="6" xfId="21" applyFont="1" applyBorder="1" applyAlignment="1" applyProtection="1">
      <alignment horizontal="left" vertical="center" wrapText="1"/>
      <protection locked="0"/>
    </xf>
    <xf numFmtId="0" fontId="11" fillId="0" borderId="31" xfId="21" applyFont="1" applyBorder="1" applyAlignment="1" applyProtection="1">
      <alignment horizontal="left" vertical="center" wrapText="1"/>
      <protection locked="0"/>
    </xf>
    <xf numFmtId="0" fontId="11" fillId="0" borderId="38" xfId="21" applyFont="1" applyBorder="1" applyAlignment="1" applyProtection="1">
      <alignment horizontal="left" vertical="center" wrapText="1"/>
      <protection locked="0"/>
    </xf>
    <xf numFmtId="0" fontId="11" fillId="0" borderId="29" xfId="21" applyFont="1" applyBorder="1" applyAlignment="1" applyProtection="1">
      <alignment horizontal="left" vertical="center" wrapText="1"/>
      <protection locked="0"/>
    </xf>
    <xf numFmtId="0" fontId="11" fillId="0" borderId="43" xfId="21" applyFont="1" applyBorder="1" applyAlignment="1" applyProtection="1">
      <alignment horizontal="left" vertical="center" wrapText="1"/>
      <protection locked="0"/>
    </xf>
    <xf numFmtId="0" fontId="11" fillId="0" borderId="27" xfId="21" applyFont="1" applyBorder="1" applyAlignment="1" applyProtection="1">
      <alignment horizontal="left" vertical="center" wrapText="1"/>
      <protection locked="0"/>
    </xf>
    <xf numFmtId="0" fontId="2" fillId="4" borderId="45" xfId="21" applyFont="1" applyFill="1" applyBorder="1" applyAlignment="1">
      <alignment horizontal="center"/>
    </xf>
    <xf numFmtId="0" fontId="2" fillId="4" borderId="31" xfId="21" applyFont="1" applyFill="1" applyBorder="1" applyAlignment="1">
      <alignment horizontal="center"/>
    </xf>
    <xf numFmtId="0" fontId="4" fillId="4" borderId="31" xfId="21" applyFont="1" applyFill="1" applyBorder="1" applyAlignment="1">
      <alignment horizontal="left" wrapText="1"/>
    </xf>
    <xf numFmtId="0" fontId="5" fillId="4" borderId="56" xfId="21" applyFont="1" applyFill="1" applyBorder="1" applyAlignment="1">
      <alignment horizontal="center" vertical="center" wrapText="1"/>
    </xf>
    <xf numFmtId="0" fontId="5" fillId="4" borderId="57" xfId="21" applyFont="1" applyFill="1" applyBorder="1" applyAlignment="1">
      <alignment horizontal="center" vertical="center"/>
    </xf>
    <xf numFmtId="49" fontId="11" fillId="4" borderId="31" xfId="21" applyNumberFormat="1" applyFont="1" applyFill="1" applyBorder="1" applyAlignment="1">
      <alignment horizontal="left" vertical="center"/>
    </xf>
    <xf numFmtId="49" fontId="11" fillId="4" borderId="38" xfId="21" applyNumberFormat="1" applyFont="1" applyFill="1" applyBorder="1" applyAlignment="1">
      <alignment horizontal="left" vertical="center"/>
    </xf>
    <xf numFmtId="49" fontId="11" fillId="4" borderId="33" xfId="21" applyNumberFormat="1" applyFont="1" applyFill="1" applyBorder="1" applyAlignment="1">
      <alignment horizontal="left" vertical="center"/>
    </xf>
    <xf numFmtId="49" fontId="11" fillId="4" borderId="6" xfId="21" applyNumberFormat="1" applyFont="1" applyFill="1" applyBorder="1" applyAlignment="1">
      <alignment horizontal="left" vertical="center"/>
    </xf>
    <xf numFmtId="0" fontId="6" fillId="3" borderId="26" xfId="21" applyFont="1" applyFill="1" applyBorder="1" applyAlignment="1">
      <alignment horizontal="center" vertical="center" wrapText="1"/>
    </xf>
    <xf numFmtId="0" fontId="6" fillId="3" borderId="47" xfId="21" applyFont="1" applyFill="1" applyBorder="1" applyAlignment="1">
      <alignment horizontal="center" vertical="center" wrapText="1"/>
    </xf>
    <xf numFmtId="49" fontId="11" fillId="4" borderId="11" xfId="21" applyNumberFormat="1" applyFont="1" applyFill="1" applyBorder="1" applyAlignment="1">
      <alignment horizontal="left" vertical="center"/>
    </xf>
    <xf numFmtId="49" fontId="11" fillId="4" borderId="7" xfId="21" applyNumberFormat="1" applyFont="1" applyFill="1" applyBorder="1" applyAlignment="1">
      <alignment horizontal="left" vertical="center"/>
    </xf>
    <xf numFmtId="0" fontId="11" fillId="0" borderId="57" xfId="21" applyFont="1" applyBorder="1" applyAlignment="1" applyProtection="1">
      <alignment horizontal="left" vertical="center" wrapText="1"/>
      <protection locked="0"/>
    </xf>
    <xf numFmtId="0" fontId="11" fillId="0" borderId="41" xfId="21" applyFont="1" applyBorder="1" applyAlignment="1" applyProtection="1">
      <alignment horizontal="left" vertical="center" wrapText="1"/>
      <protection locked="0"/>
    </xf>
    <xf numFmtId="0" fontId="13" fillId="8" borderId="34" xfId="21" applyFont="1" applyFill="1" applyBorder="1" applyAlignment="1">
      <alignment horizontal="left" vertical="center" wrapText="1"/>
    </xf>
    <xf numFmtId="0" fontId="13" fillId="8" borderId="0" xfId="21" applyFont="1" applyFill="1" applyBorder="1" applyAlignment="1">
      <alignment horizontal="left" vertical="center" wrapText="1"/>
    </xf>
    <xf numFmtId="0" fontId="13" fillId="8" borderId="44" xfId="21" applyFont="1" applyFill="1" applyBorder="1" applyAlignment="1">
      <alignment horizontal="left" vertical="center" wrapText="1"/>
    </xf>
    <xf numFmtId="0" fontId="7" fillId="3" borderId="26" xfId="21" applyFont="1" applyFill="1" applyBorder="1" applyAlignment="1">
      <alignment horizontal="center" vertical="center" wrapText="1"/>
    </xf>
    <xf numFmtId="0" fontId="7" fillId="3" borderId="47" xfId="21" applyFont="1" applyFill="1" applyBorder="1" applyAlignment="1">
      <alignment horizontal="center" vertical="center" wrapText="1"/>
    </xf>
    <xf numFmtId="0" fontId="11" fillId="0" borderId="33" xfId="21" applyFont="1" applyBorder="1" applyAlignment="1" applyProtection="1">
      <alignment horizontal="center" vertical="center" wrapText="1"/>
      <protection locked="0"/>
    </xf>
    <xf numFmtId="0" fontId="11" fillId="0" borderId="6" xfId="21" applyFont="1" applyBorder="1" applyAlignment="1" applyProtection="1">
      <alignment horizontal="center" vertical="center" wrapText="1"/>
      <protection locked="0"/>
    </xf>
    <xf numFmtId="0" fontId="11" fillId="0" borderId="23" xfId="21" applyFont="1" applyBorder="1" applyAlignment="1" applyProtection="1">
      <alignment horizontal="left" vertical="center" wrapText="1"/>
      <protection locked="0"/>
    </xf>
    <xf numFmtId="49" fontId="11" fillId="4" borderId="9" xfId="21" applyNumberFormat="1" applyFont="1" applyFill="1" applyBorder="1" applyAlignment="1">
      <alignment horizontal="left" vertical="center"/>
    </xf>
    <xf numFmtId="49" fontId="11" fillId="4" borderId="62" xfId="21" applyNumberFormat="1" applyFont="1" applyFill="1" applyBorder="1" applyAlignment="1">
      <alignment horizontal="left" vertical="center"/>
    </xf>
    <xf numFmtId="0" fontId="11" fillId="0" borderId="32" xfId="21" applyFont="1" applyBorder="1" applyAlignment="1" applyProtection="1">
      <alignment horizontal="left" vertical="center" wrapText="1"/>
      <protection locked="0"/>
    </xf>
    <xf numFmtId="0" fontId="10" fillId="0" borderId="29" xfId="0" applyFont="1" applyBorder="1" applyAlignment="1" applyProtection="1">
      <alignment horizontal="left" vertical="center" wrapText="1"/>
      <protection locked="0"/>
    </xf>
    <xf numFmtId="0" fontId="10" fillId="0" borderId="32" xfId="0" applyFont="1" applyBorder="1" applyAlignment="1" applyProtection="1">
      <alignment horizontal="left" vertical="center" wrapText="1"/>
      <protection locked="0"/>
    </xf>
    <xf numFmtId="49" fontId="23" fillId="4" borderId="33" xfId="21" applyNumberFormat="1" applyFont="1" applyFill="1" applyBorder="1" applyAlignment="1">
      <alignment horizontal="left" vertical="center"/>
    </xf>
    <xf numFmtId="49" fontId="23" fillId="4" borderId="6" xfId="21" applyNumberFormat="1" applyFont="1" applyFill="1" applyBorder="1" applyAlignment="1">
      <alignment horizontal="left" vertical="center"/>
    </xf>
    <xf numFmtId="49" fontId="10" fillId="4" borderId="33" xfId="21" applyNumberFormat="1" applyFont="1" applyFill="1" applyBorder="1" applyAlignment="1">
      <alignment horizontal="left" vertical="center"/>
    </xf>
    <xf numFmtId="49" fontId="10" fillId="4" borderId="6" xfId="21" applyNumberFormat="1" applyFont="1" applyFill="1" applyBorder="1" applyAlignment="1">
      <alignment horizontal="left" vertical="center"/>
    </xf>
    <xf numFmtId="49" fontId="23" fillId="4" borderId="9" xfId="21" applyNumberFormat="1" applyFont="1" applyFill="1" applyBorder="1" applyAlignment="1">
      <alignment horizontal="left" vertical="center"/>
    </xf>
    <xf numFmtId="49" fontId="23" fillId="4" borderId="62" xfId="21" applyNumberFormat="1" applyFont="1" applyFill="1" applyBorder="1" applyAlignment="1">
      <alignment horizontal="left" vertical="center"/>
    </xf>
    <xf numFmtId="49" fontId="23" fillId="4" borderId="11" xfId="21" applyNumberFormat="1" applyFont="1" applyFill="1" applyBorder="1" applyAlignment="1">
      <alignment horizontal="left" vertical="center"/>
    </xf>
    <xf numFmtId="49" fontId="23" fillId="4" borderId="7" xfId="21" applyNumberFormat="1" applyFont="1" applyFill="1" applyBorder="1" applyAlignment="1">
      <alignment horizontal="left" vertical="center"/>
    </xf>
    <xf numFmtId="0" fontId="10" fillId="0" borderId="42" xfId="0" applyFont="1" applyBorder="1" applyAlignment="1" applyProtection="1">
      <alignment horizontal="left" vertical="center" wrapText="1"/>
      <protection locked="0"/>
    </xf>
    <xf numFmtId="0" fontId="10" fillId="0" borderId="13" xfId="0" applyFont="1" applyBorder="1" applyAlignment="1" applyProtection="1">
      <alignment horizontal="left" vertical="center" wrapText="1"/>
      <protection locked="0"/>
    </xf>
    <xf numFmtId="0" fontId="10" fillId="0" borderId="43" xfId="0" applyFont="1" applyBorder="1" applyAlignment="1" applyProtection="1">
      <alignment horizontal="left" vertical="center" wrapText="1"/>
      <protection locked="0"/>
    </xf>
    <xf numFmtId="0" fontId="4" fillId="4" borderId="31" xfId="22" applyFont="1" applyFill="1" applyBorder="1" applyAlignment="1">
      <alignment horizontal="left" wrapText="1"/>
    </xf>
    <xf numFmtId="0" fontId="7" fillId="3" borderId="26" xfId="0" applyFont="1" applyFill="1" applyBorder="1" applyAlignment="1">
      <alignment horizontal="center" vertical="center" wrapText="1"/>
    </xf>
    <xf numFmtId="0" fontId="7" fillId="3" borderId="47" xfId="0" applyFont="1" applyFill="1" applyBorder="1" applyAlignment="1">
      <alignment horizontal="center" vertical="center" wrapText="1"/>
    </xf>
    <xf numFmtId="0" fontId="10" fillId="0" borderId="30" xfId="0" applyFont="1" applyBorder="1" applyAlignment="1" applyProtection="1">
      <alignment horizontal="left" vertical="center" wrapText="1"/>
      <protection locked="0"/>
    </xf>
    <xf numFmtId="0" fontId="2" fillId="4" borderId="8" xfId="22" applyFont="1" applyFill="1" applyBorder="1" applyAlignment="1">
      <alignment horizontal="left"/>
    </xf>
    <xf numFmtId="0" fontId="2" fillId="4" borderId="6" xfId="22" applyFont="1" applyFill="1" applyBorder="1" applyAlignment="1">
      <alignment horizontal="left"/>
    </xf>
    <xf numFmtId="0" fontId="10" fillId="0" borderId="55" xfId="22" applyFont="1" applyBorder="1" applyAlignment="1" applyProtection="1">
      <alignment horizontal="left" vertical="center"/>
      <protection locked="0"/>
    </xf>
    <xf numFmtId="0" fontId="10" fillId="0" borderId="60" xfId="22" applyFont="1" applyBorder="1" applyAlignment="1" applyProtection="1">
      <alignment horizontal="left" vertical="center"/>
      <protection locked="0"/>
    </xf>
    <xf numFmtId="0" fontId="10" fillId="0" borderId="37" xfId="22" applyFont="1" applyBorder="1" applyAlignment="1" applyProtection="1">
      <alignment horizontal="left" vertical="center"/>
      <protection locked="0"/>
    </xf>
    <xf numFmtId="0" fontId="9" fillId="4" borderId="56" xfId="0" applyFont="1" applyFill="1" applyBorder="1" applyAlignment="1">
      <alignment horizontal="left" vertical="center" wrapText="1"/>
    </xf>
    <xf numFmtId="0" fontId="9" fillId="4" borderId="57" xfId="0" applyFont="1" applyFill="1" applyBorder="1" applyAlignment="1">
      <alignment horizontal="left" vertical="center" wrapText="1"/>
    </xf>
    <xf numFmtId="0" fontId="9" fillId="4" borderId="41" xfId="0" applyFont="1" applyFill="1" applyBorder="1" applyAlignment="1">
      <alignment horizontal="left" vertical="center" wrapText="1"/>
    </xf>
    <xf numFmtId="0" fontId="10" fillId="0" borderId="45" xfId="22" applyFont="1" applyBorder="1" applyAlignment="1" applyProtection="1">
      <alignment horizontal="left" vertical="center"/>
      <protection locked="0"/>
    </xf>
    <xf numFmtId="0" fontId="11" fillId="0" borderId="31" xfId="22" applyFont="1" applyBorder="1" applyAlignment="1" applyProtection="1">
      <alignment horizontal="left" vertical="center"/>
      <protection locked="0"/>
    </xf>
    <xf numFmtId="0" fontId="11" fillId="0" borderId="38" xfId="22" applyFont="1" applyBorder="1" applyAlignment="1" applyProtection="1">
      <alignment horizontal="left" vertical="center"/>
      <protection locked="0"/>
    </xf>
    <xf numFmtId="0" fontId="15" fillId="9" borderId="56" xfId="22" applyFont="1" applyFill="1" applyBorder="1" applyAlignment="1" applyProtection="1">
      <alignment horizontal="left" vertical="center"/>
      <protection locked="0"/>
    </xf>
    <xf numFmtId="0" fontId="15" fillId="9" borderId="57" xfId="22" applyFont="1" applyFill="1" applyBorder="1" applyAlignment="1" applyProtection="1">
      <alignment horizontal="left" vertical="center"/>
      <protection locked="0"/>
    </xf>
    <xf numFmtId="0" fontId="15" fillId="9" borderId="41" xfId="22" applyFont="1" applyFill="1" applyBorder="1" applyAlignment="1" applyProtection="1">
      <alignment horizontal="left" vertical="center"/>
      <protection locked="0"/>
    </xf>
    <xf numFmtId="0" fontId="0" fillId="4" borderId="49" xfId="22" applyFont="1" applyFill="1" applyBorder="1" applyAlignment="1">
      <alignment horizontal="left"/>
    </xf>
    <xf numFmtId="0" fontId="2" fillId="4" borderId="42" xfId="22" applyFont="1" applyFill="1" applyBorder="1" applyAlignment="1">
      <alignment horizontal="left"/>
    </xf>
    <xf numFmtId="0" fontId="9" fillId="4" borderId="55" xfId="0" applyFont="1" applyFill="1" applyBorder="1" applyAlignment="1">
      <alignment horizontal="left" vertical="center" wrapText="1"/>
    </xf>
    <xf numFmtId="0" fontId="9" fillId="4" borderId="60" xfId="0" applyFont="1" applyFill="1" applyBorder="1" applyAlignment="1">
      <alignment horizontal="left" vertical="center" wrapText="1"/>
    </xf>
    <xf numFmtId="0" fontId="9" fillId="4" borderId="37" xfId="0" applyFont="1" applyFill="1" applyBorder="1" applyAlignment="1">
      <alignment horizontal="left" vertical="center" wrapText="1"/>
    </xf>
    <xf numFmtId="0" fontId="2" fillId="4" borderId="52" xfId="22" applyFont="1" applyFill="1" applyBorder="1" applyAlignment="1">
      <alignment horizontal="left"/>
    </xf>
    <xf numFmtId="0" fontId="2" fillId="4" borderId="44" xfId="22" applyFont="1" applyFill="1" applyBorder="1" applyAlignment="1">
      <alignment horizontal="left"/>
    </xf>
    <xf numFmtId="0" fontId="2" fillId="4" borderId="49" xfId="22" applyFont="1" applyFill="1" applyBorder="1" applyAlignment="1">
      <alignment horizontal="left"/>
    </xf>
    <xf numFmtId="0" fontId="2" fillId="4" borderId="12" xfId="22" applyFont="1" applyFill="1" applyBorder="1" applyAlignment="1">
      <alignment horizontal="left"/>
    </xf>
    <xf numFmtId="0" fontId="2" fillId="4" borderId="62" xfId="22" applyFont="1" applyFill="1" applyBorder="1" applyAlignment="1">
      <alignment horizontal="left"/>
    </xf>
    <xf numFmtId="0" fontId="2" fillId="4" borderId="17" xfId="22" applyFont="1" applyFill="1" applyBorder="1" applyAlignment="1">
      <alignment horizontal="left"/>
    </xf>
    <xf numFmtId="0" fontId="2" fillId="4" borderId="7" xfId="22" applyFont="1" applyFill="1" applyBorder="1" applyAlignment="1">
      <alignment horizontal="left"/>
    </xf>
    <xf numFmtId="0" fontId="5" fillId="4" borderId="56" xfId="22" applyFont="1" applyFill="1" applyBorder="1" applyAlignment="1">
      <alignment horizontal="center" vertical="center"/>
    </xf>
    <xf numFmtId="0" fontId="5" fillId="4" borderId="57" xfId="22" applyFont="1" applyFill="1" applyBorder="1" applyAlignment="1">
      <alignment horizontal="center" vertical="center"/>
    </xf>
    <xf numFmtId="0" fontId="2" fillId="4" borderId="45" xfId="22" applyFont="1" applyFill="1" applyBorder="1" applyAlignment="1">
      <alignment horizontal="center"/>
    </xf>
    <xf numFmtId="0" fontId="2" fillId="4" borderId="31" xfId="22" applyFont="1" applyFill="1" applyBorder="1" applyAlignment="1">
      <alignment horizontal="center"/>
    </xf>
    <xf numFmtId="0" fontId="6" fillId="3" borderId="26" xfId="22" applyFont="1" applyFill="1" applyBorder="1" applyAlignment="1">
      <alignment horizontal="center" vertical="center" wrapText="1"/>
    </xf>
    <xf numFmtId="0" fontId="6" fillId="3" borderId="47" xfId="22" applyFont="1" applyFill="1" applyBorder="1" applyAlignment="1">
      <alignment horizontal="center" vertical="center" wrapText="1"/>
    </xf>
    <xf numFmtId="0" fontId="0" fillId="4" borderId="8" xfId="22" applyFont="1" applyFill="1" applyBorder="1" applyAlignment="1">
      <alignment horizontal="left"/>
    </xf>
    <xf numFmtId="0" fontId="0" fillId="4" borderId="52" xfId="22" applyFont="1" applyFill="1" applyBorder="1" applyAlignment="1">
      <alignment horizontal="left" wrapText="1"/>
    </xf>
    <xf numFmtId="49" fontId="10" fillId="4" borderId="61" xfId="22" applyNumberFormat="1" applyFont="1" applyFill="1" applyBorder="1" applyAlignment="1" applyProtection="1">
      <alignment horizontal="left" vertical="center"/>
      <protection locked="0"/>
    </xf>
    <xf numFmtId="49" fontId="10" fillId="4" borderId="4" xfId="22" applyNumberFormat="1" applyFont="1" applyFill="1" applyBorder="1" applyAlignment="1" applyProtection="1">
      <alignment horizontal="left" vertical="center"/>
      <protection locked="0"/>
    </xf>
    <xf numFmtId="49" fontId="10" fillId="4" borderId="63" xfId="22" applyNumberFormat="1" applyFont="1" applyFill="1" applyBorder="1" applyAlignment="1" applyProtection="1">
      <alignment horizontal="left" vertical="center"/>
      <protection locked="0"/>
    </xf>
    <xf numFmtId="49" fontId="10" fillId="4" borderId="22" xfId="22" applyNumberFormat="1" applyFont="1" applyFill="1" applyBorder="1" applyAlignment="1" applyProtection="1">
      <alignment horizontal="left" vertical="center"/>
      <protection locked="0"/>
    </xf>
    <xf numFmtId="0" fontId="13" fillId="8" borderId="34" xfId="22" applyFont="1" applyFill="1" applyBorder="1" applyAlignment="1">
      <alignment horizontal="left" vertical="center" wrapText="1"/>
    </xf>
    <xf numFmtId="0" fontId="13" fillId="8" borderId="0" xfId="22" applyFont="1" applyFill="1" applyBorder="1" applyAlignment="1">
      <alignment horizontal="left" vertical="center" wrapText="1"/>
    </xf>
    <xf numFmtId="0" fontId="13" fillId="8" borderId="44" xfId="22" applyFont="1" applyFill="1" applyBorder="1" applyAlignment="1">
      <alignment horizontal="left" vertical="center" wrapText="1"/>
    </xf>
    <xf numFmtId="49" fontId="10" fillId="4" borderId="64" xfId="22" applyNumberFormat="1" applyFont="1" applyFill="1" applyBorder="1" applyAlignment="1" applyProtection="1">
      <alignment horizontal="left" vertical="center"/>
      <protection locked="0"/>
    </xf>
    <xf numFmtId="49" fontId="10" fillId="4" borderId="24" xfId="22" applyNumberFormat="1" applyFont="1" applyFill="1" applyBorder="1" applyAlignment="1" applyProtection="1">
      <alignment horizontal="left" vertical="center"/>
      <protection locked="0"/>
    </xf>
    <xf numFmtId="49" fontId="10" fillId="4" borderId="21" xfId="22" applyNumberFormat="1" applyFont="1" applyFill="1" applyBorder="1" applyAlignment="1" applyProtection="1">
      <alignment horizontal="left" vertical="center"/>
      <protection locked="0"/>
    </xf>
    <xf numFmtId="49" fontId="10" fillId="4" borderId="2" xfId="22" applyNumberFormat="1" applyFont="1" applyFill="1" applyBorder="1" applyAlignment="1" applyProtection="1">
      <alignment horizontal="left" vertical="center"/>
      <protection locked="0"/>
    </xf>
    <xf numFmtId="49" fontId="10" fillId="4" borderId="65" xfId="22" applyNumberFormat="1" applyFont="1" applyFill="1" applyBorder="1" applyAlignment="1" applyProtection="1">
      <alignment horizontal="left" vertical="center"/>
      <protection locked="0"/>
    </xf>
    <xf numFmtId="49" fontId="10" fillId="4" borderId="20" xfId="22" applyNumberFormat="1" applyFont="1" applyFill="1" applyBorder="1" applyAlignment="1" applyProtection="1">
      <alignment horizontal="left" vertical="center"/>
      <protection locked="0"/>
    </xf>
    <xf numFmtId="0" fontId="2" fillId="0" borderId="12" xfId="22" applyFont="1" applyFill="1" applyBorder="1" applyAlignment="1">
      <alignment horizontal="left"/>
    </xf>
    <xf numFmtId="0" fontId="2" fillId="0" borderId="62" xfId="22" applyFont="1" applyFill="1" applyBorder="1" applyAlignment="1">
      <alignment horizontal="left"/>
    </xf>
    <xf numFmtId="0" fontId="2" fillId="0" borderId="8" xfId="22" applyFont="1" applyFill="1" applyBorder="1" applyAlignment="1">
      <alignment horizontal="left"/>
    </xf>
    <xf numFmtId="0" fontId="2" fillId="0" borderId="6" xfId="22" applyFont="1" applyFill="1" applyBorder="1" applyAlignment="1">
      <alignment horizontal="left"/>
    </xf>
    <xf numFmtId="0" fontId="10" fillId="0" borderId="12" xfId="30" applyFont="1" applyFill="1" applyBorder="1" applyAlignment="1">
      <alignment horizontal="left" vertical="center"/>
    </xf>
    <xf numFmtId="0" fontId="10" fillId="0" borderId="62" xfId="30" applyFont="1" applyFill="1" applyBorder="1" applyAlignment="1">
      <alignment horizontal="left" vertical="center"/>
    </xf>
    <xf numFmtId="0" fontId="10" fillId="0" borderId="8" xfId="30" applyFont="1" applyFill="1" applyBorder="1" applyAlignment="1">
      <alignment horizontal="left" vertical="center"/>
    </xf>
    <xf numFmtId="0" fontId="10" fillId="0" borderId="6" xfId="30" applyFont="1" applyFill="1" applyBorder="1" applyAlignment="1">
      <alignment horizontal="left" vertical="center"/>
    </xf>
    <xf numFmtId="0" fontId="0" fillId="0" borderId="8" xfId="22" applyFont="1" applyFill="1" applyBorder="1" applyAlignment="1">
      <alignment horizontal="left"/>
    </xf>
    <xf numFmtId="0" fontId="15" fillId="9" borderId="56" xfId="22" applyFont="1" applyFill="1" applyBorder="1" applyAlignment="1" applyProtection="1">
      <alignment horizontal="left" vertical="center"/>
    </xf>
    <xf numFmtId="0" fontId="15" fillId="9" borderId="57" xfId="22" applyFont="1" applyFill="1" applyBorder="1" applyAlignment="1" applyProtection="1">
      <alignment horizontal="left" vertical="center"/>
    </xf>
    <xf numFmtId="0" fontId="15" fillId="9" borderId="41" xfId="22" applyFont="1" applyFill="1" applyBorder="1" applyAlignment="1" applyProtection="1">
      <alignment horizontal="left" vertical="center"/>
    </xf>
    <xf numFmtId="0" fontId="25" fillId="0" borderId="45" xfId="0" applyFont="1" applyFill="1" applyBorder="1" applyAlignment="1" applyProtection="1">
      <alignment horizontal="center" vertical="center" wrapText="1"/>
      <protection hidden="1"/>
    </xf>
    <xf numFmtId="0" fontId="25" fillId="0" borderId="38" xfId="0" applyFont="1" applyFill="1" applyBorder="1" applyAlignment="1" applyProtection="1">
      <alignment horizontal="center" vertical="center" wrapText="1"/>
      <protection hidden="1"/>
    </xf>
    <xf numFmtId="0" fontId="25" fillId="0" borderId="56" xfId="0" applyFont="1" applyFill="1" applyBorder="1" applyAlignment="1" applyProtection="1">
      <alignment horizontal="center" vertical="center" wrapText="1"/>
      <protection hidden="1"/>
    </xf>
    <xf numFmtId="0" fontId="25" fillId="0" borderId="41" xfId="0" applyFont="1" applyFill="1" applyBorder="1" applyAlignment="1" applyProtection="1">
      <alignment horizontal="center" vertical="center" wrapText="1"/>
      <protection hidden="1"/>
    </xf>
    <xf numFmtId="0" fontId="25" fillId="0" borderId="55" xfId="0" applyFont="1" applyFill="1" applyBorder="1" applyAlignment="1" applyProtection="1">
      <alignment horizontal="center" vertical="center" wrapText="1"/>
      <protection hidden="1"/>
    </xf>
    <xf numFmtId="0" fontId="25" fillId="0" borderId="37" xfId="0" applyFont="1" applyFill="1" applyBorder="1" applyAlignment="1" applyProtection="1">
      <alignment horizontal="center" vertical="center" wrapText="1"/>
      <protection hidden="1"/>
    </xf>
    <xf numFmtId="0" fontId="25" fillId="0" borderId="34" xfId="0" applyFont="1" applyFill="1" applyBorder="1" applyAlignment="1" applyProtection="1">
      <alignment horizontal="center" vertical="center" wrapText="1"/>
      <protection hidden="1"/>
    </xf>
    <xf numFmtId="0" fontId="25" fillId="0" borderId="44" xfId="0" applyFont="1" applyFill="1" applyBorder="1" applyAlignment="1" applyProtection="1">
      <alignment horizontal="center" vertical="center" wrapText="1"/>
      <protection hidden="1"/>
    </xf>
    <xf numFmtId="0" fontId="25" fillId="0" borderId="9" xfId="0" applyFont="1" applyFill="1" applyBorder="1" applyAlignment="1" applyProtection="1">
      <alignment horizontal="center" vertical="center" wrapText="1"/>
      <protection hidden="1"/>
    </xf>
    <xf numFmtId="0" fontId="25" fillId="0" borderId="62" xfId="0" applyFont="1" applyFill="1" applyBorder="1" applyAlignment="1" applyProtection="1">
      <alignment horizontal="center" vertical="center" wrapText="1"/>
      <protection hidden="1"/>
    </xf>
    <xf numFmtId="0" fontId="25" fillId="0" borderId="33" xfId="0" applyFont="1" applyFill="1" applyBorder="1" applyAlignment="1" applyProtection="1">
      <alignment horizontal="center" vertical="center" wrapText="1"/>
      <protection hidden="1"/>
    </xf>
    <xf numFmtId="0" fontId="25" fillId="0" borderId="6" xfId="0" applyFont="1" applyFill="1" applyBorder="1" applyAlignment="1" applyProtection="1">
      <alignment horizontal="center" vertical="center" wrapText="1"/>
      <protection hidden="1"/>
    </xf>
    <xf numFmtId="0" fontId="25" fillId="0" borderId="11" xfId="0" applyFont="1" applyFill="1" applyBorder="1" applyAlignment="1" applyProtection="1">
      <alignment horizontal="center" vertical="center" wrapText="1"/>
      <protection hidden="1"/>
    </xf>
    <xf numFmtId="0" fontId="25" fillId="0" borderId="7" xfId="0" applyFont="1" applyFill="1" applyBorder="1" applyAlignment="1" applyProtection="1">
      <alignment horizontal="center" vertical="center" wrapText="1"/>
      <protection hidden="1"/>
    </xf>
    <xf numFmtId="0" fontId="4" fillId="4" borderId="31" xfId="0" applyFont="1" applyFill="1" applyBorder="1" applyAlignment="1">
      <alignment horizontal="right" wrapText="1"/>
    </xf>
    <xf numFmtId="0" fontId="4" fillId="4" borderId="38" xfId="0" applyFont="1" applyFill="1" applyBorder="1" applyAlignment="1">
      <alignment horizontal="right" wrapText="1"/>
    </xf>
    <xf numFmtId="0" fontId="5" fillId="4" borderId="44" xfId="0" applyFont="1" applyFill="1" applyBorder="1" applyAlignment="1">
      <alignment horizontal="center" vertical="center"/>
    </xf>
    <xf numFmtId="0" fontId="6" fillId="3" borderId="45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3" borderId="56" xfId="0" applyFont="1" applyFill="1" applyBorder="1" applyAlignment="1">
      <alignment horizontal="center" vertical="center" wrapText="1"/>
    </xf>
    <xf numFmtId="0" fontId="6" fillId="3" borderId="41" xfId="0" applyFont="1" applyFill="1" applyBorder="1" applyAlignment="1">
      <alignment horizontal="center" vertical="center" wrapText="1"/>
    </xf>
    <xf numFmtId="0" fontId="24" fillId="10" borderId="55" xfId="19" applyFont="1" applyFill="1" applyBorder="1" applyAlignment="1" applyProtection="1">
      <alignment horizontal="center" vertical="center"/>
    </xf>
    <xf numFmtId="0" fontId="24" fillId="10" borderId="60" xfId="19" applyFont="1" applyFill="1" applyBorder="1" applyAlignment="1" applyProtection="1">
      <alignment horizontal="center" vertical="center"/>
    </xf>
    <xf numFmtId="0" fontId="24" fillId="10" borderId="37" xfId="19" applyFont="1" applyFill="1" applyBorder="1" applyAlignment="1" applyProtection="1">
      <alignment horizontal="center" vertical="center"/>
    </xf>
    <xf numFmtId="3" fontId="7" fillId="3" borderId="26" xfId="0" applyNumberFormat="1" applyFont="1" applyFill="1" applyBorder="1" applyAlignment="1">
      <alignment horizontal="center" vertical="center" wrapText="1"/>
    </xf>
    <xf numFmtId="3" fontId="7" fillId="3" borderId="47" xfId="0" applyNumberFormat="1" applyFont="1" applyFill="1" applyBorder="1" applyAlignment="1">
      <alignment horizontal="center" vertical="center" wrapText="1"/>
    </xf>
    <xf numFmtId="0" fontId="4" fillId="4" borderId="34" xfId="0" applyFont="1" applyFill="1" applyBorder="1" applyAlignment="1">
      <alignment horizontal="left" wrapText="1"/>
    </xf>
    <xf numFmtId="0" fontId="4" fillId="4" borderId="0" xfId="0" applyFont="1" applyFill="1" applyBorder="1" applyAlignment="1">
      <alignment horizontal="left" wrapText="1"/>
    </xf>
    <xf numFmtId="0" fontId="4" fillId="4" borderId="44" xfId="0" applyFont="1" applyFill="1" applyBorder="1" applyAlignment="1">
      <alignment horizontal="left" wrapText="1"/>
    </xf>
    <xf numFmtId="0" fontId="8" fillId="6" borderId="34" xfId="19" applyFont="1" applyFill="1" applyBorder="1" applyAlignment="1" applyProtection="1">
      <alignment horizontal="left" vertical="center"/>
      <protection hidden="1"/>
    </xf>
    <xf numFmtId="0" fontId="8" fillId="6" borderId="0" xfId="19" applyFont="1" applyFill="1" applyBorder="1" applyAlignment="1" applyProtection="1">
      <alignment horizontal="left" vertical="center"/>
      <protection hidden="1"/>
    </xf>
    <xf numFmtId="0" fontId="8" fillId="6" borderId="44" xfId="19" applyFont="1" applyFill="1" applyBorder="1" applyAlignment="1" applyProtection="1">
      <alignment horizontal="left" vertical="center"/>
      <protection hidden="1"/>
    </xf>
    <xf numFmtId="0" fontId="25" fillId="0" borderId="31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 applyFill="1" applyBorder="1" applyAlignment="1" applyProtection="1">
      <alignment horizontal="center" vertical="center" wrapText="1"/>
      <protection hidden="1"/>
    </xf>
    <xf numFmtId="0" fontId="25" fillId="0" borderId="57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left" vertical="center" wrapText="1" indent="1"/>
      <protection hidden="1"/>
    </xf>
    <xf numFmtId="0" fontId="25" fillId="0" borderId="12" xfId="0" applyFont="1" applyFill="1" applyBorder="1" applyAlignment="1" applyProtection="1">
      <alignment horizontal="left" vertical="center" wrapText="1" indent="1"/>
      <protection hidden="1"/>
    </xf>
    <xf numFmtId="0" fontId="25" fillId="0" borderId="18" xfId="0" applyFont="1" applyFill="1" applyBorder="1" applyAlignment="1" applyProtection="1">
      <alignment horizontal="left" vertical="center" wrapText="1" indent="1"/>
      <protection hidden="1"/>
    </xf>
    <xf numFmtId="0" fontId="25" fillId="0" borderId="8" xfId="0" applyFont="1" applyFill="1" applyBorder="1" applyAlignment="1" applyProtection="1">
      <alignment horizontal="left" vertical="center" wrapText="1" indent="1"/>
      <protection hidden="1"/>
    </xf>
    <xf numFmtId="0" fontId="25" fillId="0" borderId="16" xfId="0" applyFont="1" applyFill="1" applyBorder="1" applyAlignment="1" applyProtection="1">
      <alignment horizontal="left" vertical="center" wrapText="1" indent="1"/>
      <protection hidden="1"/>
    </xf>
    <xf numFmtId="0" fontId="25" fillId="0" borderId="17" xfId="0" applyFont="1" applyFill="1" applyBorder="1" applyAlignment="1" applyProtection="1">
      <alignment horizontal="left" vertical="center" wrapText="1" indent="1"/>
      <protection hidden="1"/>
    </xf>
    <xf numFmtId="0" fontId="25" fillId="0" borderId="15" xfId="0" applyFont="1" applyFill="1" applyBorder="1" applyAlignment="1" applyProtection="1">
      <alignment horizontal="center" vertical="center" wrapText="1"/>
      <protection hidden="1"/>
    </xf>
    <xf numFmtId="0" fontId="25" fillId="0" borderId="20" xfId="0" applyFont="1" applyFill="1" applyBorder="1" applyAlignment="1" applyProtection="1">
      <alignment horizontal="center" vertical="center" wrapText="1"/>
      <protection hidden="1"/>
    </xf>
    <xf numFmtId="0" fontId="25" fillId="0" borderId="18" xfId="0" applyFont="1" applyFill="1" applyBorder="1" applyAlignment="1" applyProtection="1">
      <alignment horizontal="center" vertical="center" wrapText="1"/>
      <protection hidden="1"/>
    </xf>
    <xf numFmtId="0" fontId="25" fillId="0" borderId="2" xfId="0" applyFont="1" applyFill="1" applyBorder="1" applyAlignment="1" applyProtection="1">
      <alignment horizontal="center" vertical="center" wrapText="1"/>
      <protection hidden="1"/>
    </xf>
    <xf numFmtId="0" fontId="25" fillId="0" borderId="16" xfId="0" applyFont="1" applyFill="1" applyBorder="1" applyAlignment="1" applyProtection="1">
      <alignment horizontal="center" vertical="center" wrapText="1"/>
      <protection hidden="1"/>
    </xf>
    <xf numFmtId="0" fontId="25" fillId="0" borderId="4" xfId="0" applyFont="1" applyFill="1" applyBorder="1" applyAlignment="1" applyProtection="1">
      <alignment horizontal="center" vertical="center" wrapText="1"/>
      <protection hidden="1"/>
    </xf>
    <xf numFmtId="0" fontId="24" fillId="10" borderId="55" xfId="19" applyFont="1" applyFill="1" applyBorder="1" applyAlignment="1" applyProtection="1">
      <alignment horizontal="center" vertical="center"/>
      <protection hidden="1"/>
    </xf>
    <xf numFmtId="0" fontId="24" fillId="10" borderId="60" xfId="19" applyFont="1" applyFill="1" applyBorder="1" applyAlignment="1" applyProtection="1">
      <alignment horizontal="center" vertical="center"/>
      <protection hidden="1"/>
    </xf>
    <xf numFmtId="0" fontId="24" fillId="10" borderId="37" xfId="19" applyFont="1" applyFill="1" applyBorder="1" applyAlignment="1" applyProtection="1">
      <alignment horizontal="center" vertical="center"/>
      <protection hidden="1"/>
    </xf>
    <xf numFmtId="0" fontId="25" fillId="0" borderId="39" xfId="0" applyFont="1" applyFill="1" applyBorder="1" applyAlignment="1" applyProtection="1">
      <alignment horizontal="left" vertical="center" wrapText="1" indent="1"/>
      <protection hidden="1"/>
    </xf>
    <xf numFmtId="0" fontId="25" fillId="0" borderId="13" xfId="0" applyFont="1" applyFill="1" applyBorder="1" applyAlignment="1" applyProtection="1">
      <alignment horizontal="left" vertical="center" wrapText="1" indent="1"/>
      <protection hidden="1"/>
    </xf>
    <xf numFmtId="0" fontId="25" fillId="0" borderId="39" xfId="0" applyFont="1" applyFill="1" applyBorder="1" applyAlignment="1" applyProtection="1">
      <alignment horizontal="center" vertical="center" wrapText="1"/>
      <protection hidden="1"/>
    </xf>
    <xf numFmtId="0" fontId="25" fillId="0" borderId="22" xfId="0" applyFont="1" applyFill="1" applyBorder="1" applyAlignment="1" applyProtection="1">
      <alignment horizontal="center" vertical="center" wrapText="1"/>
      <protection hidden="1"/>
    </xf>
    <xf numFmtId="0" fontId="9" fillId="4" borderId="55" xfId="0" applyFont="1" applyFill="1" applyBorder="1" applyAlignment="1" applyProtection="1">
      <alignment horizontal="left" vertical="center" wrapText="1"/>
      <protection hidden="1"/>
    </xf>
    <xf numFmtId="0" fontId="9" fillId="4" borderId="60" xfId="0" applyFont="1" applyFill="1" applyBorder="1" applyAlignment="1" applyProtection="1">
      <alignment horizontal="left" vertical="center" wrapText="1"/>
      <protection hidden="1"/>
    </xf>
    <xf numFmtId="0" fontId="9" fillId="4" borderId="37" xfId="0" applyFont="1" applyFill="1" applyBorder="1" applyAlignment="1" applyProtection="1">
      <alignment horizontal="left" vertical="center" wrapText="1"/>
      <protection hidden="1"/>
    </xf>
    <xf numFmtId="0" fontId="25" fillId="0" borderId="40" xfId="0" applyFont="1" applyFill="1" applyBorder="1" applyAlignment="1" applyProtection="1">
      <alignment horizontal="left" vertical="center" wrapText="1"/>
      <protection hidden="1"/>
    </xf>
    <xf numFmtId="0" fontId="25" fillId="0" borderId="64" xfId="0" applyFont="1" applyFill="1" applyBorder="1" applyAlignment="1" applyProtection="1">
      <alignment horizontal="left" vertical="center" wrapText="1"/>
      <protection hidden="1"/>
    </xf>
    <xf numFmtId="0" fontId="25" fillId="0" borderId="24" xfId="0" applyFont="1" applyFill="1" applyBorder="1" applyAlignment="1" applyProtection="1">
      <alignment horizontal="left" vertical="center" wrapText="1"/>
      <protection hidden="1"/>
    </xf>
    <xf numFmtId="0" fontId="25" fillId="0" borderId="18" xfId="0" applyFont="1" applyFill="1" applyBorder="1" applyAlignment="1" applyProtection="1">
      <alignment horizontal="left" vertical="center" wrapText="1"/>
      <protection hidden="1"/>
    </xf>
    <xf numFmtId="0" fontId="25" fillId="0" borderId="21" xfId="0" applyFont="1" applyFill="1" applyBorder="1" applyAlignment="1" applyProtection="1">
      <alignment horizontal="left" vertical="center" wrapText="1"/>
      <protection hidden="1"/>
    </xf>
    <xf numFmtId="0" fontId="25" fillId="0" borderId="2" xfId="0" applyFont="1" applyFill="1" applyBorder="1" applyAlignment="1" applyProtection="1">
      <alignment horizontal="left" vertical="center" wrapText="1"/>
      <protection hidden="1"/>
    </xf>
    <xf numFmtId="0" fontId="25" fillId="0" borderId="33" xfId="0" applyFont="1" applyFill="1" applyBorder="1" applyAlignment="1" applyProtection="1">
      <alignment horizontal="left" vertical="center" wrapText="1"/>
      <protection hidden="1"/>
    </xf>
    <xf numFmtId="0" fontId="25" fillId="0" borderId="27" xfId="0" applyFont="1" applyFill="1" applyBorder="1" applyAlignment="1" applyProtection="1">
      <alignment horizontal="left" vertical="center" wrapText="1"/>
      <protection hidden="1"/>
    </xf>
    <xf numFmtId="0" fontId="25" fillId="0" borderId="6" xfId="0" applyFont="1" applyFill="1" applyBorder="1" applyAlignment="1" applyProtection="1">
      <alignment horizontal="left" vertical="center" wrapText="1"/>
      <protection hidden="1"/>
    </xf>
    <xf numFmtId="0" fontId="25" fillId="0" borderId="39" xfId="0" applyFont="1" applyFill="1" applyBorder="1" applyAlignment="1" applyProtection="1">
      <alignment horizontal="left" vertical="center" wrapText="1"/>
      <protection hidden="1"/>
    </xf>
    <xf numFmtId="0" fontId="25" fillId="0" borderId="63" xfId="0" applyFont="1" applyFill="1" applyBorder="1" applyAlignment="1" applyProtection="1">
      <alignment horizontal="left" vertical="center" wrapText="1"/>
      <protection hidden="1"/>
    </xf>
    <xf numFmtId="0" fontId="25" fillId="0" borderId="22" xfId="0" applyFont="1" applyFill="1" applyBorder="1" applyAlignment="1" applyProtection="1">
      <alignment horizontal="left" vertical="center" wrapText="1"/>
      <protection hidden="1"/>
    </xf>
    <xf numFmtId="0" fontId="9" fillId="4" borderId="56" xfId="0" applyFont="1" applyFill="1" applyBorder="1" applyAlignment="1" applyProtection="1">
      <alignment horizontal="left" vertical="center" wrapText="1"/>
      <protection hidden="1"/>
    </xf>
    <xf numFmtId="0" fontId="9" fillId="4" borderId="57" xfId="0" applyFont="1" applyFill="1" applyBorder="1" applyAlignment="1" applyProtection="1">
      <alignment horizontal="left" vertical="center" wrapText="1"/>
      <protection hidden="1"/>
    </xf>
    <xf numFmtId="0" fontId="9" fillId="4" borderId="41" xfId="0" applyFont="1" applyFill="1" applyBorder="1" applyAlignment="1" applyProtection="1">
      <alignment horizontal="left" vertical="center" wrapText="1"/>
      <protection hidden="1"/>
    </xf>
    <xf numFmtId="0" fontId="24" fillId="10" borderId="45" xfId="19" applyFont="1" applyFill="1" applyBorder="1" applyAlignment="1" applyProtection="1">
      <alignment horizontal="center" vertical="center"/>
      <protection hidden="1"/>
    </xf>
    <xf numFmtId="0" fontId="24" fillId="10" borderId="31" xfId="19" applyFont="1" applyFill="1" applyBorder="1" applyAlignment="1" applyProtection="1">
      <alignment horizontal="center" vertical="center"/>
      <protection hidden="1"/>
    </xf>
    <xf numFmtId="0" fontId="24" fillId="10" borderId="38" xfId="19" applyFont="1" applyFill="1" applyBorder="1" applyAlignment="1" applyProtection="1">
      <alignment horizontal="center" vertical="center"/>
      <protection hidden="1"/>
    </xf>
    <xf numFmtId="0" fontId="24" fillId="10" borderId="56" xfId="19" applyFont="1" applyFill="1" applyBorder="1" applyAlignment="1" applyProtection="1">
      <alignment horizontal="center" vertical="center"/>
      <protection hidden="1"/>
    </xf>
    <xf numFmtId="0" fontId="24" fillId="10" borderId="57" xfId="19" applyFont="1" applyFill="1" applyBorder="1" applyAlignment="1" applyProtection="1">
      <alignment horizontal="center" vertical="center"/>
      <protection hidden="1"/>
    </xf>
    <xf numFmtId="0" fontId="24" fillId="10" borderId="41" xfId="19" applyFont="1" applyFill="1" applyBorder="1" applyAlignment="1" applyProtection="1">
      <alignment horizontal="center" vertical="center"/>
      <protection hidden="1"/>
    </xf>
    <xf numFmtId="0" fontId="25" fillId="0" borderId="65" xfId="0" applyFont="1" applyFill="1" applyBorder="1" applyAlignment="1" applyProtection="1">
      <alignment horizontal="center" vertical="center" wrapText="1"/>
      <protection hidden="1"/>
    </xf>
    <xf numFmtId="0" fontId="25" fillId="0" borderId="21" xfId="0" applyFont="1" applyFill="1" applyBorder="1" applyAlignment="1" applyProtection="1">
      <alignment horizontal="center" vertical="center" wrapText="1"/>
      <protection hidden="1"/>
    </xf>
    <xf numFmtId="0" fontId="25" fillId="0" borderId="61" xfId="0" applyFont="1" applyFill="1" applyBorder="1" applyAlignment="1" applyProtection="1">
      <alignment horizontal="center" vertical="center" wrapText="1"/>
      <protection hidden="1"/>
    </xf>
    <xf numFmtId="0" fontId="25" fillId="0" borderId="68" xfId="0" applyFont="1" applyFill="1" applyBorder="1" applyAlignment="1" applyProtection="1">
      <alignment horizontal="center" vertical="center" wrapText="1"/>
      <protection hidden="1"/>
    </xf>
    <xf numFmtId="0" fontId="25" fillId="0" borderId="52" xfId="0" applyFont="1" applyFill="1" applyBorder="1" applyAlignment="1" applyProtection="1">
      <alignment horizontal="center" vertical="center" wrapText="1"/>
      <protection hidden="1"/>
    </xf>
    <xf numFmtId="0" fontId="25" fillId="0" borderId="66" xfId="0" applyFont="1" applyFill="1" applyBorder="1" applyAlignment="1" applyProtection="1">
      <alignment horizontal="center" vertical="center" wrapText="1"/>
      <protection hidden="1"/>
    </xf>
    <xf numFmtId="0" fontId="25" fillId="0" borderId="15" xfId="0" applyFont="1" applyFill="1" applyBorder="1" applyAlignment="1" applyProtection="1">
      <alignment horizontal="left" vertical="center" wrapText="1"/>
      <protection hidden="1"/>
    </xf>
    <xf numFmtId="0" fontId="25" fillId="0" borderId="65" xfId="0" applyFont="1" applyFill="1" applyBorder="1" applyAlignment="1" applyProtection="1">
      <alignment horizontal="left" vertical="center" wrapText="1"/>
      <protection hidden="1"/>
    </xf>
    <xf numFmtId="0" fontId="25" fillId="0" borderId="20" xfId="0" applyFont="1" applyFill="1" applyBorder="1" applyAlignment="1" applyProtection="1">
      <alignment horizontal="left" vertical="center" wrapText="1"/>
      <protection hidden="1"/>
    </xf>
    <xf numFmtId="0" fontId="25" fillId="0" borderId="33" xfId="0" applyFont="1" applyFill="1" applyBorder="1" applyAlignment="1" applyProtection="1">
      <alignment horizontal="left" vertical="center" wrapText="1" shrinkToFit="1"/>
      <protection hidden="1"/>
    </xf>
    <xf numFmtId="0" fontId="0" fillId="0" borderId="27" xfId="0" applyBorder="1" applyAlignment="1" applyProtection="1">
      <alignment horizontal="left" vertical="center" wrapText="1" shrinkToFit="1"/>
      <protection hidden="1"/>
    </xf>
    <xf numFmtId="0" fontId="0" fillId="0" borderId="6" xfId="0" applyBorder="1" applyAlignment="1" applyProtection="1">
      <alignment horizontal="left" vertical="center" wrapText="1" shrinkToFit="1"/>
      <protection hidden="1"/>
    </xf>
    <xf numFmtId="0" fontId="25" fillId="0" borderId="16" xfId="0" applyFont="1" applyFill="1" applyBorder="1" applyAlignment="1" applyProtection="1">
      <alignment horizontal="left" vertical="center" wrapText="1"/>
      <protection hidden="1"/>
    </xf>
    <xf numFmtId="0" fontId="25" fillId="0" borderId="61" xfId="0" applyFont="1" applyFill="1" applyBorder="1" applyAlignment="1" applyProtection="1">
      <alignment horizontal="left" vertical="center" wrapText="1"/>
      <protection hidden="1"/>
    </xf>
    <xf numFmtId="0" fontId="25" fillId="0" borderId="4" xfId="0" applyFont="1" applyFill="1" applyBorder="1" applyAlignment="1" applyProtection="1">
      <alignment horizontal="left" vertical="center" wrapText="1"/>
      <protection hidden="1"/>
    </xf>
    <xf numFmtId="0" fontId="25" fillId="0" borderId="25" xfId="0" applyFont="1" applyFill="1" applyBorder="1" applyAlignment="1" applyProtection="1">
      <alignment horizontal="center" vertical="center" wrapText="1"/>
      <protection hidden="1"/>
    </xf>
    <xf numFmtId="0" fontId="25" fillId="0" borderId="42" xfId="0" applyFont="1" applyFill="1" applyBorder="1" applyAlignment="1" applyProtection="1">
      <alignment horizontal="center" vertical="center" wrapText="1"/>
      <protection hidden="1"/>
    </xf>
    <xf numFmtId="0" fontId="25" fillId="0" borderId="10" xfId="0" applyFont="1" applyFill="1" applyBorder="1" applyAlignment="1" applyProtection="1">
      <alignment horizontal="center" vertical="center" wrapText="1"/>
      <protection hidden="1"/>
    </xf>
    <xf numFmtId="0" fontId="25" fillId="0" borderId="3" xfId="0" applyFont="1" applyFill="1" applyBorder="1" applyAlignment="1" applyProtection="1">
      <alignment horizontal="center" vertical="center" wrapText="1"/>
      <protection hidden="1"/>
    </xf>
    <xf numFmtId="0" fontId="25" fillId="0" borderId="5" xfId="0" applyFont="1" applyFill="1" applyBorder="1" applyAlignment="1" applyProtection="1">
      <alignment horizontal="center" vertical="center" wrapText="1"/>
      <protection hidden="1"/>
    </xf>
    <xf numFmtId="0" fontId="25" fillId="0" borderId="19" xfId="0" applyFont="1" applyFill="1" applyBorder="1" applyAlignment="1" applyProtection="1">
      <alignment horizontal="center" vertical="center" wrapText="1"/>
      <protection hidden="1"/>
    </xf>
    <xf numFmtId="0" fontId="7" fillId="3" borderId="26" xfId="0" applyFont="1" applyFill="1" applyBorder="1" applyAlignment="1" applyProtection="1">
      <alignment horizontal="center" vertical="center" wrapText="1"/>
      <protection hidden="1"/>
    </xf>
    <xf numFmtId="0" fontId="7" fillId="3" borderId="47" xfId="0" applyFont="1" applyFill="1" applyBorder="1" applyAlignment="1" applyProtection="1">
      <alignment horizontal="center" vertical="center" wrapText="1"/>
      <protection hidden="1"/>
    </xf>
    <xf numFmtId="0" fontId="8" fillId="6" borderId="55" xfId="19" applyFont="1" applyFill="1" applyBorder="1" applyAlignment="1" applyProtection="1">
      <alignment horizontal="left" vertical="center"/>
      <protection hidden="1"/>
    </xf>
    <xf numFmtId="0" fontId="8" fillId="6" borderId="60" xfId="19" applyFont="1" applyFill="1" applyBorder="1" applyAlignment="1" applyProtection="1">
      <alignment horizontal="left" vertical="center"/>
      <protection hidden="1"/>
    </xf>
    <xf numFmtId="0" fontId="8" fillId="6" borderId="37" xfId="19" applyFont="1" applyFill="1" applyBorder="1" applyAlignment="1" applyProtection="1">
      <alignment horizontal="left" vertical="center"/>
      <protection hidden="1"/>
    </xf>
    <xf numFmtId="3" fontId="7" fillId="3" borderId="45" xfId="0" applyNumberFormat="1" applyFont="1" applyFill="1" applyBorder="1" applyAlignment="1" applyProtection="1">
      <alignment horizontal="center" vertical="center" wrapText="1"/>
      <protection hidden="1"/>
    </xf>
    <xf numFmtId="3" fontId="7" fillId="3" borderId="56" xfId="0" applyNumberFormat="1" applyFont="1" applyFill="1" applyBorder="1" applyAlignment="1" applyProtection="1">
      <alignment horizontal="center" vertical="center" wrapText="1"/>
      <protection hidden="1"/>
    </xf>
    <xf numFmtId="0" fontId="25" fillId="0" borderId="14" xfId="0" applyFont="1" applyFill="1" applyBorder="1" applyAlignment="1" applyProtection="1">
      <alignment horizontal="center" vertical="center" wrapText="1"/>
      <protection hidden="1"/>
    </xf>
    <xf numFmtId="0" fontId="25" fillId="0" borderId="26" xfId="0" applyFont="1" applyFill="1" applyBorder="1" applyAlignment="1" applyProtection="1">
      <alignment horizontal="center" vertical="center" wrapText="1"/>
      <protection hidden="1"/>
    </xf>
    <xf numFmtId="0" fontId="25" fillId="0" borderId="35" xfId="0" applyFont="1" applyFill="1" applyBorder="1" applyAlignment="1" applyProtection="1">
      <alignment horizontal="center" vertical="center" wrapText="1"/>
      <protection hidden="1"/>
    </xf>
    <xf numFmtId="0" fontId="25" fillId="0" borderId="47" xfId="0" applyFont="1" applyFill="1" applyBorder="1" applyAlignment="1" applyProtection="1">
      <alignment horizontal="center" vertical="center" wrapText="1"/>
      <protection hidden="1"/>
    </xf>
    <xf numFmtId="0" fontId="25" fillId="0" borderId="23" xfId="0" applyFont="1" applyFill="1" applyBorder="1" applyAlignment="1" applyProtection="1">
      <alignment horizontal="center" vertical="center" wrapText="1"/>
      <protection hidden="1"/>
    </xf>
    <xf numFmtId="0" fontId="25" fillId="15" borderId="9" xfId="0" applyFont="1" applyFill="1" applyBorder="1" applyAlignment="1" applyProtection="1">
      <alignment horizontal="center" vertical="center" wrapText="1"/>
      <protection hidden="1"/>
    </xf>
    <xf numFmtId="0" fontId="25" fillId="15" borderId="11" xfId="0" applyFont="1" applyFill="1" applyBorder="1" applyAlignment="1" applyProtection="1">
      <alignment horizontal="center" vertical="center" wrapText="1"/>
      <protection hidden="1"/>
    </xf>
    <xf numFmtId="0" fontId="25" fillId="15" borderId="10" xfId="0" applyFont="1" applyFill="1" applyBorder="1" applyAlignment="1" applyProtection="1">
      <alignment horizontal="center" vertical="center" wrapText="1"/>
      <protection hidden="1"/>
    </xf>
    <xf numFmtId="0" fontId="25" fillId="15" borderId="5" xfId="0" applyFont="1" applyFill="1" applyBorder="1" applyAlignment="1" applyProtection="1">
      <alignment horizontal="center" vertical="center" wrapText="1"/>
      <protection hidden="1"/>
    </xf>
    <xf numFmtId="0" fontId="10" fillId="0" borderId="8" xfId="31" applyBorder="1" applyAlignment="1">
      <alignment horizontal="left"/>
    </xf>
    <xf numFmtId="0" fontId="10" fillId="0" borderId="27" xfId="31" applyBorder="1" applyAlignment="1">
      <alignment horizontal="left"/>
    </xf>
    <xf numFmtId="0" fontId="10" fillId="0" borderId="36" xfId="31" applyBorder="1" applyAlignment="1">
      <alignment horizontal="left"/>
    </xf>
    <xf numFmtId="0" fontId="25" fillId="0" borderId="67" xfId="0" applyFont="1" applyFill="1" applyBorder="1" applyAlignment="1" applyProtection="1">
      <alignment horizontal="center" vertical="center" wrapText="1"/>
      <protection hidden="1"/>
    </xf>
    <xf numFmtId="0" fontId="8" fillId="14" borderId="0" xfId="19" applyFont="1" applyFill="1" applyBorder="1" applyAlignment="1" applyProtection="1">
      <alignment horizontal="center" vertical="center"/>
      <protection hidden="1"/>
    </xf>
    <xf numFmtId="0" fontId="13" fillId="8" borderId="23" xfId="22" applyFont="1" applyFill="1" applyBorder="1" applyAlignment="1">
      <alignment horizontal="center" vertical="center" wrapText="1"/>
    </xf>
    <xf numFmtId="0" fontId="13" fillId="8" borderId="29" xfId="22" applyFont="1" applyFill="1" applyBorder="1" applyAlignment="1">
      <alignment horizontal="center" vertical="center" wrapText="1"/>
    </xf>
    <xf numFmtId="0" fontId="28" fillId="4" borderId="45" xfId="0" applyFont="1" applyFill="1" applyBorder="1" applyAlignment="1">
      <alignment horizontal="center" wrapText="1"/>
    </xf>
    <xf numFmtId="0" fontId="28" fillId="4" borderId="31" xfId="0" applyFont="1" applyFill="1" applyBorder="1" applyAlignment="1">
      <alignment horizontal="center" wrapText="1"/>
    </xf>
    <xf numFmtId="0" fontId="8" fillId="6" borderId="56" xfId="0" applyFont="1" applyFill="1" applyBorder="1" applyAlignment="1">
      <alignment horizontal="left" vertical="center"/>
    </xf>
    <xf numFmtId="0" fontId="8" fillId="6" borderId="57" xfId="0" applyFont="1" applyFill="1" applyBorder="1" applyAlignment="1">
      <alignment horizontal="left" vertical="center"/>
    </xf>
    <xf numFmtId="0" fontId="0" fillId="0" borderId="15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18" xfId="0" applyBorder="1" applyAlignment="1">
      <alignment horizontal="left"/>
    </xf>
    <xf numFmtId="0" fontId="0" fillId="0" borderId="2" xfId="0" applyBorder="1" applyAlignment="1">
      <alignment horizontal="left"/>
    </xf>
    <xf numFmtId="0" fontId="4" fillId="4" borderId="45" xfId="0" applyFont="1" applyFill="1" applyBorder="1" applyAlignment="1">
      <alignment horizontal="right" wrapText="1"/>
    </xf>
    <xf numFmtId="0" fontId="5" fillId="4" borderId="56" xfId="0" applyFont="1" applyFill="1" applyBorder="1" applyAlignment="1">
      <alignment horizontal="right" vertical="center"/>
    </xf>
    <xf numFmtId="0" fontId="5" fillId="4" borderId="57" xfId="0" applyFont="1" applyFill="1" applyBorder="1" applyAlignment="1">
      <alignment horizontal="right" vertical="center"/>
    </xf>
    <xf numFmtId="0" fontId="8" fillId="6" borderId="55" xfId="0" applyFont="1" applyFill="1" applyBorder="1" applyAlignment="1">
      <alignment horizontal="left" vertical="center"/>
    </xf>
    <xf numFmtId="0" fontId="8" fillId="6" borderId="60" xfId="0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center" vertical="center" wrapText="1"/>
    </xf>
    <xf numFmtId="0" fontId="26" fillId="3" borderId="37" xfId="0" applyFont="1" applyFill="1" applyBorder="1" applyAlignment="1">
      <alignment horizontal="center" vertical="center" wrapText="1"/>
    </xf>
    <xf numFmtId="4" fontId="27" fillId="0" borderId="10" xfId="0" applyNumberFormat="1" applyFont="1" applyBorder="1" applyAlignment="1">
      <alignment horizontal="left" vertical="center" wrapText="1"/>
    </xf>
    <xf numFmtId="4" fontId="27" fillId="0" borderId="3" xfId="0" applyNumberFormat="1" applyFont="1" applyBorder="1" applyAlignment="1">
      <alignment horizontal="left" vertical="center" wrapText="1"/>
    </xf>
    <xf numFmtId="4" fontId="27" fillId="0" borderId="5" xfId="0" applyNumberFormat="1" applyFont="1" applyBorder="1" applyAlignment="1">
      <alignment horizontal="left" vertical="center" wrapText="1"/>
    </xf>
    <xf numFmtId="0" fontId="0" fillId="0" borderId="18" xfId="0" applyBorder="1" applyAlignment="1">
      <alignment horizontal="left" wrapText="1"/>
    </xf>
    <xf numFmtId="0" fontId="0" fillId="0" borderId="2" xfId="0" applyBorder="1" applyAlignment="1">
      <alignment horizontal="left" wrapText="1"/>
    </xf>
    <xf numFmtId="0" fontId="0" fillId="0" borderId="16" xfId="0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5" fillId="4" borderId="40" xfId="0" applyFont="1" applyFill="1" applyBorder="1" applyAlignment="1">
      <alignment horizontal="left" vertical="center" wrapText="1"/>
    </xf>
    <xf numFmtId="0" fontId="25" fillId="4" borderId="24" xfId="0" applyFont="1" applyFill="1" applyBorder="1" applyAlignment="1">
      <alignment horizontal="left" vertical="center" wrapText="1"/>
    </xf>
    <xf numFmtId="0" fontId="25" fillId="4" borderId="18" xfId="0" applyFont="1" applyFill="1" applyBorder="1" applyAlignment="1">
      <alignment horizontal="left" vertical="center" wrapText="1"/>
    </xf>
    <xf numFmtId="0" fontId="25" fillId="4" borderId="2" xfId="0" applyFont="1" applyFill="1" applyBorder="1" applyAlignment="1">
      <alignment horizontal="left" vertical="center" wrapText="1"/>
    </xf>
    <xf numFmtId="0" fontId="0" fillId="0" borderId="31" xfId="0" applyBorder="1" applyAlignment="1">
      <alignment horizontal="right"/>
    </xf>
    <xf numFmtId="0" fontId="30" fillId="6" borderId="56" xfId="0" applyFont="1" applyFill="1" applyBorder="1" applyAlignment="1">
      <alignment horizontal="left" vertical="center" wrapText="1"/>
    </xf>
    <xf numFmtId="0" fontId="30" fillId="6" borderId="57" xfId="0" applyFont="1" applyFill="1" applyBorder="1" applyAlignment="1">
      <alignment horizontal="left" vertical="center" wrapText="1"/>
    </xf>
    <xf numFmtId="0" fontId="26" fillId="3" borderId="45" xfId="0" applyFont="1" applyFill="1" applyBorder="1" applyAlignment="1">
      <alignment horizontal="center" vertical="center" wrapText="1"/>
    </xf>
    <xf numFmtId="0" fontId="26" fillId="3" borderId="38" xfId="0" applyFont="1" applyFill="1" applyBorder="1" applyAlignment="1">
      <alignment horizontal="center" vertical="center" wrapText="1"/>
    </xf>
    <xf numFmtId="0" fontId="32" fillId="0" borderId="45" xfId="0" applyFont="1" applyBorder="1" applyAlignment="1">
      <alignment horizontal="right" wrapText="1"/>
    </xf>
    <xf numFmtId="0" fontId="32" fillId="0" borderId="31" xfId="0" applyFont="1" applyBorder="1" applyAlignment="1">
      <alignment horizontal="right" wrapText="1"/>
    </xf>
    <xf numFmtId="0" fontId="32" fillId="0" borderId="38" xfId="0" applyFont="1" applyBorder="1" applyAlignment="1">
      <alignment horizontal="right" wrapText="1"/>
    </xf>
    <xf numFmtId="0" fontId="32" fillId="0" borderId="34" xfId="0" applyFont="1" applyBorder="1" applyAlignment="1">
      <alignment horizontal="right" wrapText="1"/>
    </xf>
    <xf numFmtId="0" fontId="32" fillId="0" borderId="0" xfId="0" applyFont="1" applyBorder="1" applyAlignment="1">
      <alignment horizontal="right" wrapText="1"/>
    </xf>
    <xf numFmtId="0" fontId="32" fillId="0" borderId="44" xfId="0" applyFont="1" applyBorder="1" applyAlignment="1">
      <alignment horizontal="right" wrapText="1"/>
    </xf>
    <xf numFmtId="0" fontId="30" fillId="6" borderId="55" xfId="19" applyFont="1" applyFill="1" applyBorder="1" applyAlignment="1" applyProtection="1">
      <alignment horizontal="left" wrapText="1"/>
    </xf>
    <xf numFmtId="0" fontId="30" fillId="6" borderId="60" xfId="19" applyFont="1" applyFill="1" applyBorder="1" applyAlignment="1" applyProtection="1">
      <alignment horizontal="left" wrapText="1"/>
    </xf>
    <xf numFmtId="0" fontId="30" fillId="6" borderId="37" xfId="19" applyFont="1" applyFill="1" applyBorder="1" applyAlignment="1" applyProtection="1">
      <alignment horizontal="left" wrapText="1"/>
    </xf>
    <xf numFmtId="0" fontId="33" fillId="0" borderId="56" xfId="0" applyFont="1" applyBorder="1" applyAlignment="1">
      <alignment horizontal="left" vertical="center" wrapText="1"/>
    </xf>
    <xf numFmtId="0" fontId="33" fillId="0" borderId="57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left" vertical="center" wrapText="1"/>
    </xf>
    <xf numFmtId="0" fontId="38" fillId="3" borderId="65" xfId="0" applyFont="1" applyFill="1" applyBorder="1" applyAlignment="1">
      <alignment horizontal="center" vertical="center" wrapText="1"/>
    </xf>
    <xf numFmtId="0" fontId="38" fillId="3" borderId="21" xfId="0" applyFont="1" applyFill="1" applyBorder="1" applyAlignment="1">
      <alignment horizontal="center" vertical="center" wrapText="1"/>
    </xf>
    <xf numFmtId="0" fontId="38" fillId="3" borderId="63" xfId="0" applyFont="1" applyFill="1" applyBorder="1" applyAlignment="1">
      <alignment horizontal="center" vertical="center" wrapText="1"/>
    </xf>
    <xf numFmtId="0" fontId="38" fillId="3" borderId="20" xfId="0" applyFont="1" applyFill="1" applyBorder="1" applyAlignment="1">
      <alignment horizontal="center" vertical="center" wrapText="1"/>
    </xf>
    <xf numFmtId="0" fontId="38" fillId="3" borderId="2" xfId="0" applyFont="1" applyFill="1" applyBorder="1" applyAlignment="1">
      <alignment horizontal="center" vertical="center" wrapText="1"/>
    </xf>
    <xf numFmtId="0" fontId="32" fillId="0" borderId="33" xfId="0" applyFont="1" applyBorder="1" applyAlignment="1">
      <alignment horizontal="center"/>
    </xf>
    <xf numFmtId="0" fontId="32" fillId="0" borderId="27" xfId="0" applyFont="1" applyBorder="1" applyAlignment="1">
      <alignment horizontal="center"/>
    </xf>
    <xf numFmtId="0" fontId="15" fillId="6" borderId="0" xfId="0" applyFont="1" applyFill="1" applyAlignment="1">
      <alignment wrapText="1"/>
    </xf>
    <xf numFmtId="0" fontId="34" fillId="6" borderId="0" xfId="0" applyFont="1" applyFill="1" applyAlignment="1">
      <alignment wrapText="1"/>
    </xf>
    <xf numFmtId="0" fontId="33" fillId="0" borderId="55" xfId="0" applyFont="1" applyBorder="1" applyAlignment="1">
      <alignment horizontal="left" vertical="center" wrapText="1"/>
    </xf>
    <xf numFmtId="0" fontId="33" fillId="0" borderId="60" xfId="0" applyFont="1" applyBorder="1" applyAlignment="1">
      <alignment horizontal="left" vertical="center" wrapText="1"/>
    </xf>
    <xf numFmtId="0" fontId="35" fillId="6" borderId="0" xfId="0" applyFont="1" applyFill="1" applyBorder="1" applyAlignment="1">
      <alignment wrapText="1"/>
    </xf>
    <xf numFmtId="0" fontId="34" fillId="6" borderId="0" xfId="0" applyFont="1" applyFill="1" applyBorder="1" applyAlignment="1">
      <alignment wrapText="1"/>
    </xf>
    <xf numFmtId="0" fontId="34" fillId="6" borderId="44" xfId="0" applyFont="1" applyFill="1" applyBorder="1" applyAlignment="1">
      <alignment wrapText="1"/>
    </xf>
    <xf numFmtId="0" fontId="33" fillId="0" borderId="55" xfId="0" applyFont="1" applyFill="1" applyBorder="1" applyAlignment="1">
      <alignment horizontal="left" vertical="center" wrapText="1"/>
    </xf>
    <xf numFmtId="0" fontId="37" fillId="0" borderId="60" xfId="0" applyFont="1" applyFill="1" applyBorder="1" applyAlignment="1">
      <alignment horizontal="left" vertical="center" wrapText="1"/>
    </xf>
    <xf numFmtId="0" fontId="37" fillId="0" borderId="37" xfId="0" applyFont="1" applyFill="1" applyBorder="1" applyAlignment="1">
      <alignment horizontal="left" vertical="center" wrapText="1"/>
    </xf>
    <xf numFmtId="0" fontId="38" fillId="3" borderId="15" xfId="0" applyFont="1" applyFill="1" applyBorder="1" applyAlignment="1">
      <alignment horizontal="center" vertical="center" wrapText="1"/>
    </xf>
    <xf numFmtId="0" fontId="38" fillId="3" borderId="18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37" fillId="0" borderId="60" xfId="0" applyFont="1" applyBorder="1" applyAlignment="1">
      <alignment horizontal="left" vertical="center" wrapText="1"/>
    </xf>
    <xf numFmtId="0" fontId="37" fillId="0" borderId="37" xfId="0" applyFont="1" applyBorder="1" applyAlignment="1">
      <alignment horizontal="left" vertical="center" wrapText="1"/>
    </xf>
    <xf numFmtId="0" fontId="32" fillId="7" borderId="55" xfId="0" applyFont="1" applyFill="1" applyBorder="1" applyAlignment="1">
      <alignment horizontal="center" vertical="center"/>
    </xf>
    <xf numFmtId="0" fontId="32" fillId="7" borderId="60" xfId="0" applyFont="1" applyFill="1" applyBorder="1" applyAlignment="1">
      <alignment horizontal="center" vertical="center"/>
    </xf>
    <xf numFmtId="0" fontId="32" fillId="7" borderId="37" xfId="0" applyFont="1" applyFill="1" applyBorder="1" applyAlignment="1">
      <alignment horizontal="center" vertical="center"/>
    </xf>
    <xf numFmtId="0" fontId="38" fillId="3" borderId="40" xfId="0" applyFont="1" applyFill="1" applyBorder="1" applyAlignment="1">
      <alignment horizontal="center" vertical="center" wrapText="1"/>
    </xf>
    <xf numFmtId="0" fontId="38" fillId="3" borderId="24" xfId="0" applyFont="1" applyFill="1" applyBorder="1" applyAlignment="1">
      <alignment horizontal="center" vertical="center" wrapText="1"/>
    </xf>
    <xf numFmtId="0" fontId="38" fillId="3" borderId="22" xfId="0" applyFont="1" applyFill="1" applyBorder="1" applyAlignment="1">
      <alignment horizontal="center" vertical="center" wrapText="1"/>
    </xf>
    <xf numFmtId="0" fontId="32" fillId="0" borderId="18" xfId="0" applyFont="1" applyBorder="1" applyAlignment="1">
      <alignment horizontal="center"/>
    </xf>
    <xf numFmtId="0" fontId="32" fillId="0" borderId="21" xfId="0" applyFont="1" applyBorder="1" applyAlignment="1">
      <alignment horizontal="center"/>
    </xf>
    <xf numFmtId="0" fontId="32" fillId="0" borderId="16" xfId="0" applyFont="1" applyBorder="1" applyAlignment="1">
      <alignment horizontal="center"/>
    </xf>
    <xf numFmtId="0" fontId="32" fillId="0" borderId="61" xfId="0" applyFont="1" applyBorder="1" applyAlignment="1">
      <alignment horizontal="center"/>
    </xf>
  </cellXfs>
  <cellStyles count="34">
    <cellStyle name="_2009-11-09-DEKraft-PriceList" xfId="1"/>
    <cellStyle name="_2009-11-23-DEKraft-PriceList" xfId="2"/>
    <cellStyle name="_Acc for ВА-101 и ВА-201" xfId="3"/>
    <cellStyle name="_ETS" xfId="4"/>
    <cellStyle name="_ReferenceList_23-09-2009 (3)" xfId="5"/>
    <cellStyle name="_Russian_Launch_Management_Andrey 2008-Nov-26" xfId="6"/>
    <cellStyle name="_Приход_новых_продуктов_в_мае_и_августе_Баранов" xfId="7"/>
    <cellStyle name="Hyperlink_2009-11-23-DEKraft-PriceList" xfId="8"/>
    <cellStyle name="Normal 3" xfId="30"/>
    <cellStyle name="Normal_2009-11-23-DEKraft-PriceList" xfId="9"/>
    <cellStyle name="S0" xfId="10"/>
    <cellStyle name="S1" xfId="11"/>
    <cellStyle name="S2" xfId="12"/>
    <cellStyle name="S3" xfId="13"/>
    <cellStyle name="S4" xfId="14"/>
    <cellStyle name="S5" xfId="15"/>
    <cellStyle name="S6" xfId="16"/>
    <cellStyle name="S7" xfId="17"/>
    <cellStyle name="S8" xfId="18"/>
    <cellStyle name="Гиперссылка" xfId="19" builtinId="8"/>
    <cellStyle name="Обычный" xfId="0" builtinId="0"/>
    <cellStyle name="Обычный 2" xfId="28"/>
    <cellStyle name="Обычный 2 2" xfId="32"/>
    <cellStyle name="Обычный 3" xfId="31"/>
    <cellStyle name="Обычный_Modular for partners - october 2011" xfId="20"/>
    <cellStyle name="Обычный_price list ВА50-39Про for distributors" xfId="21"/>
    <cellStyle name="Обычный_Proton for dealers - april 2010" xfId="22"/>
    <cellStyle name="Обычный_Лист1" xfId="23"/>
    <cellStyle name="Процентный" xfId="24" builtinId="5"/>
    <cellStyle name="Стиль 1" xfId="25"/>
    <cellStyle name="Финансовый" xfId="29" builtinId="3"/>
    <cellStyle name="Финансовый 2" xfId="33"/>
    <cellStyle name="常规_check_list_preparing_of_new_products" xfId="26"/>
    <cellStyle name="样式 1" xfId="27"/>
  </cellStyles>
  <dxfs count="0"/>
  <tableStyles count="0" defaultTableStyle="TableStyleMedium9" defaultPivotStyle="PivotStyleLight16"/>
  <colors>
    <mruColors>
      <color rgb="FF969696"/>
      <color rgb="FF80808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5" Type="http://schemas.openxmlformats.org/officeDocument/2006/relationships/image" Target="../media/image1.png"/><Relationship Id="rId4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0</xdr:row>
      <xdr:rowOff>219075</xdr:rowOff>
    </xdr:from>
    <xdr:to>
      <xdr:col>1</xdr:col>
      <xdr:colOff>2066925</xdr:colOff>
      <xdr:row>1</xdr:row>
      <xdr:rowOff>180975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190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952500</xdr:colOff>
      <xdr:row>0</xdr:row>
      <xdr:rowOff>28575</xdr:rowOff>
    </xdr:from>
    <xdr:to>
      <xdr:col>8</xdr:col>
      <xdr:colOff>542925</xdr:colOff>
      <xdr:row>1</xdr:row>
      <xdr:rowOff>295275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4325" y="28575"/>
          <a:ext cx="561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66676</xdr:rowOff>
    </xdr:from>
    <xdr:to>
      <xdr:col>2</xdr:col>
      <xdr:colOff>277525</xdr:colOff>
      <xdr:row>0</xdr:row>
      <xdr:rowOff>962026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66676"/>
          <a:ext cx="1972974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361490</xdr:colOff>
      <xdr:row>0</xdr:row>
      <xdr:rowOff>85724</xdr:rowOff>
    </xdr:from>
    <xdr:to>
      <xdr:col>2</xdr:col>
      <xdr:colOff>1859241</xdr:colOff>
      <xdr:row>1</xdr:row>
      <xdr:rowOff>200024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515" y="85724"/>
          <a:ext cx="1497751" cy="120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19049</xdr:colOff>
      <xdr:row>0</xdr:row>
      <xdr:rowOff>19049</xdr:rowOff>
    </xdr:from>
    <xdr:to>
      <xdr:col>1</xdr:col>
      <xdr:colOff>1209675</xdr:colOff>
      <xdr:row>0</xdr:row>
      <xdr:rowOff>876300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" y="19049"/>
          <a:ext cx="1733551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0</xdr:row>
      <xdr:rowOff>352425</xdr:rowOff>
    </xdr:from>
    <xdr:to>
      <xdr:col>2</xdr:col>
      <xdr:colOff>609600</xdr:colOff>
      <xdr:row>1</xdr:row>
      <xdr:rowOff>28575</xdr:rowOff>
    </xdr:to>
    <xdr:pic>
      <xdr:nvPicPr>
        <xdr:cNvPr id="1024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52425"/>
          <a:ext cx="5905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1323975</xdr:colOff>
      <xdr:row>3</xdr:row>
      <xdr:rowOff>190500</xdr:rowOff>
    </xdr:to>
    <xdr:pic>
      <xdr:nvPicPr>
        <xdr:cNvPr id="11265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19050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47625</xdr:colOff>
      <xdr:row>44</xdr:row>
      <xdr:rowOff>123825</xdr:rowOff>
    </xdr:from>
    <xdr:to>
      <xdr:col>10</xdr:col>
      <xdr:colOff>200025</xdr:colOff>
      <xdr:row>52</xdr:row>
      <xdr:rowOff>57150</xdr:rowOff>
    </xdr:to>
    <xdr:pic>
      <xdr:nvPicPr>
        <xdr:cNvPr id="12289" name="Picture 2" descr="КТПК тупиковая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601200"/>
          <a:ext cx="3086100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69</xdr:row>
      <xdr:rowOff>104775</xdr:rowOff>
    </xdr:from>
    <xdr:to>
      <xdr:col>10</xdr:col>
      <xdr:colOff>190500</xdr:colOff>
      <xdr:row>77</xdr:row>
      <xdr:rowOff>104775</xdr:rowOff>
    </xdr:to>
    <xdr:pic>
      <xdr:nvPicPr>
        <xdr:cNvPr id="12290" name="Picture 3" descr="Рис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275" y="13735050"/>
          <a:ext cx="343852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419100</xdr:colOff>
      <xdr:row>55</xdr:row>
      <xdr:rowOff>76200</xdr:rowOff>
    </xdr:from>
    <xdr:to>
      <xdr:col>9</xdr:col>
      <xdr:colOff>295275</xdr:colOff>
      <xdr:row>67</xdr:row>
      <xdr:rowOff>142875</xdr:rowOff>
    </xdr:to>
    <xdr:pic>
      <xdr:nvPicPr>
        <xdr:cNvPr id="12291" name="Picture 4" descr="КТПК с воздушкой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11391900"/>
          <a:ext cx="27241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962025</xdr:colOff>
      <xdr:row>21</xdr:row>
      <xdr:rowOff>114300</xdr:rowOff>
    </xdr:from>
    <xdr:to>
      <xdr:col>8</xdr:col>
      <xdr:colOff>295275</xdr:colOff>
      <xdr:row>37</xdr:row>
      <xdr:rowOff>123825</xdr:rowOff>
    </xdr:to>
    <xdr:pic>
      <xdr:nvPicPr>
        <xdr:cNvPr id="12292" name="Picture 6" descr="рисунок ктп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5276850"/>
          <a:ext cx="3238500" cy="2600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0</xdr:row>
      <xdr:rowOff>19050</xdr:rowOff>
    </xdr:from>
    <xdr:to>
      <xdr:col>4</xdr:col>
      <xdr:colOff>219075</xdr:colOff>
      <xdr:row>3</xdr:row>
      <xdr:rowOff>0</xdr:rowOff>
    </xdr:to>
    <xdr:pic>
      <xdr:nvPicPr>
        <xdr:cNvPr id="1229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2524125" cy="1123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28575</xdr:rowOff>
    </xdr:from>
    <xdr:to>
      <xdr:col>1</xdr:col>
      <xdr:colOff>1847850</xdr:colOff>
      <xdr:row>0</xdr:row>
      <xdr:rowOff>1066800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285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828675</xdr:colOff>
      <xdr:row>0</xdr:row>
      <xdr:rowOff>28575</xdr:rowOff>
    </xdr:from>
    <xdr:to>
      <xdr:col>9</xdr:col>
      <xdr:colOff>676275</xdr:colOff>
      <xdr:row>1</xdr:row>
      <xdr:rowOff>323850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8575"/>
          <a:ext cx="81915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180975</xdr:colOff>
      <xdr:row>0</xdr:row>
      <xdr:rowOff>57150</xdr:rowOff>
    </xdr:from>
    <xdr:to>
      <xdr:col>9</xdr:col>
      <xdr:colOff>142875</xdr:colOff>
      <xdr:row>1</xdr:row>
      <xdr:rowOff>390525</xdr:rowOff>
    </xdr:to>
    <xdr:pic>
      <xdr:nvPicPr>
        <xdr:cNvPr id="307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67650" y="57150"/>
          <a:ext cx="9334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0</xdr:row>
      <xdr:rowOff>38100</xdr:rowOff>
    </xdr:from>
    <xdr:to>
      <xdr:col>1</xdr:col>
      <xdr:colOff>1857375</xdr:colOff>
      <xdr:row>1</xdr:row>
      <xdr:rowOff>0</xdr:rowOff>
    </xdr:to>
    <xdr:pic>
      <xdr:nvPicPr>
        <xdr:cNvPr id="307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47626</xdr:rowOff>
    </xdr:from>
    <xdr:to>
      <xdr:col>1</xdr:col>
      <xdr:colOff>1581150</xdr:colOff>
      <xdr:row>0</xdr:row>
      <xdr:rowOff>1069126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6"/>
          <a:ext cx="2162175" cy="102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76201</xdr:colOff>
      <xdr:row>0</xdr:row>
      <xdr:rowOff>28575</xdr:rowOff>
    </xdr:from>
    <xdr:to>
      <xdr:col>3</xdr:col>
      <xdr:colOff>990601</xdr:colOff>
      <xdr:row>2</xdr:row>
      <xdr:rowOff>9350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72326" y="28575"/>
          <a:ext cx="914400" cy="12571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1838325</xdr:colOff>
      <xdr:row>1</xdr:row>
      <xdr:rowOff>9525</xdr:rowOff>
    </xdr:to>
    <xdr:pic>
      <xdr:nvPicPr>
        <xdr:cNvPr id="409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314327</xdr:colOff>
      <xdr:row>0</xdr:row>
      <xdr:rowOff>88820</xdr:rowOff>
    </xdr:from>
    <xdr:to>
      <xdr:col>4</xdr:col>
      <xdr:colOff>1</xdr:colOff>
      <xdr:row>1</xdr:row>
      <xdr:rowOff>126608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86477" y="88820"/>
          <a:ext cx="771524" cy="1114113"/>
        </a:xfrm>
        <a:prstGeom prst="rect">
          <a:avLst/>
        </a:prstGeom>
      </xdr:spPr>
    </xdr:pic>
    <xdr:clientData/>
  </xdr:twoCellAnchor>
  <xdr:twoCellAnchor editAs="oneCell">
    <xdr:from>
      <xdr:col>2</xdr:col>
      <xdr:colOff>2466976</xdr:colOff>
      <xdr:row>0</xdr:row>
      <xdr:rowOff>431078</xdr:rowOff>
    </xdr:from>
    <xdr:to>
      <xdr:col>3</xdr:col>
      <xdr:colOff>352425</xdr:colOff>
      <xdr:row>1</xdr:row>
      <xdr:rowOff>180022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3076" y="431078"/>
          <a:ext cx="571499" cy="82526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28575</xdr:rowOff>
    </xdr:from>
    <xdr:to>
      <xdr:col>1</xdr:col>
      <xdr:colOff>1571625</xdr:colOff>
      <xdr:row>0</xdr:row>
      <xdr:rowOff>1066800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285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1152526</xdr:colOff>
      <xdr:row>0</xdr:row>
      <xdr:rowOff>333375</xdr:rowOff>
    </xdr:from>
    <xdr:to>
      <xdr:col>3</xdr:col>
      <xdr:colOff>1968348</xdr:colOff>
      <xdr:row>1</xdr:row>
      <xdr:rowOff>428625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43651" y="333375"/>
          <a:ext cx="815822" cy="1371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38100</xdr:rowOff>
    </xdr:from>
    <xdr:to>
      <xdr:col>1</xdr:col>
      <xdr:colOff>1323975</xdr:colOff>
      <xdr:row>1</xdr:row>
      <xdr:rowOff>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123825</xdr:colOff>
      <xdr:row>0</xdr:row>
      <xdr:rowOff>102704</xdr:rowOff>
    </xdr:from>
    <xdr:to>
      <xdr:col>3</xdr:col>
      <xdr:colOff>1114425</xdr:colOff>
      <xdr:row>1</xdr:row>
      <xdr:rowOff>302488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62775" y="102704"/>
          <a:ext cx="990600" cy="14094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0</xdr:row>
      <xdr:rowOff>66675</xdr:rowOff>
    </xdr:from>
    <xdr:to>
      <xdr:col>1</xdr:col>
      <xdr:colOff>1895475</xdr:colOff>
      <xdr:row>1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6675"/>
          <a:ext cx="24193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649606</xdr:colOff>
      <xdr:row>0</xdr:row>
      <xdr:rowOff>104775</xdr:rowOff>
    </xdr:from>
    <xdr:to>
      <xdr:col>3</xdr:col>
      <xdr:colOff>2171700</xdr:colOff>
      <xdr:row>1</xdr:row>
      <xdr:rowOff>66241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79006" y="104775"/>
          <a:ext cx="1522094" cy="1037791"/>
        </a:xfrm>
        <a:prstGeom prst="rect">
          <a:avLst/>
        </a:prstGeom>
      </xdr:spPr>
    </xdr:pic>
    <xdr:clientData/>
  </xdr:twoCellAnchor>
  <xdr:twoCellAnchor editAs="oneCell">
    <xdr:from>
      <xdr:col>3</xdr:col>
      <xdr:colOff>590551</xdr:colOff>
      <xdr:row>0</xdr:row>
      <xdr:rowOff>657075</xdr:rowOff>
    </xdr:from>
    <xdr:to>
      <xdr:col>3</xdr:col>
      <xdr:colOff>1047750</xdr:colOff>
      <xdr:row>1</xdr:row>
      <xdr:rowOff>152249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9951" y="657075"/>
          <a:ext cx="457199" cy="57149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28575</xdr:rowOff>
    </xdr:from>
    <xdr:to>
      <xdr:col>2</xdr:col>
      <xdr:colOff>428625</xdr:colOff>
      <xdr:row>1</xdr:row>
      <xdr:rowOff>142875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28860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276226</xdr:colOff>
      <xdr:row>0</xdr:row>
      <xdr:rowOff>92971</xdr:rowOff>
    </xdr:from>
    <xdr:to>
      <xdr:col>3</xdr:col>
      <xdr:colOff>1647826</xdr:colOff>
      <xdr:row>2</xdr:row>
      <xdr:rowOff>37345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3276" y="92971"/>
          <a:ext cx="1371600" cy="14493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_SOLO~1/AppData/Local/Temp/notes53534D/Documents%20and%20Settings/B_Fissot/&#1056;&#1072;&#1073;&#1086;&#1095;&#1080;&#1081;%20&#1089;&#1090;&#1086;&#1083;/Benoit%20avance/Kontaktor/Proton/Bon%20de%20commande/Order%20form%20DMX3_RU_06_11_09%20v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ВТОМАТИЧЕСКИЙ ВЫКЛЮЧАТЕЛЬ"/>
      <sheetName val="Список аксессуаров"/>
      <sheetName val="АКСЕССУАРЫ"/>
      <sheetName val="ТИПОРАЗМЕРЫ"/>
      <sheetName val="ТАРИФ"/>
    </sheetNames>
    <sheetDataSet>
      <sheetData sheetId="0"/>
      <sheetData sheetId="1">
        <row r="13">
          <cell r="A13" t="str">
            <v>Устройство блокировки шторок корзины в положениии выключателя "выкачено" (навесной замок не входит в комплект поставки)</v>
          </cell>
        </row>
        <row r="14">
          <cell r="A14" t="str">
            <v>Устройство для блокировки положения "отключено" c 2-мя встроенными замками (ключ включён в комплект поставки)</v>
          </cell>
        </row>
        <row r="15">
          <cell r="A15" t="str">
            <v>Устройство для блокировки положения "отключено" со встроенным замком - Замок типа Ronis®</v>
          </cell>
        </row>
        <row r="16">
          <cell r="A16" t="str">
            <v>Устройство для блокировки положения "отключено" со встроенным замком - Замок типа Profalux®  (ключ включён в комплект поставки)</v>
          </cell>
        </row>
        <row r="17">
          <cell r="A17" t="str">
            <v>Устройство для блокировки положения "отключено" со встроенным замком - Замок типа Ronis®   (ключ включён в комплект поставки)</v>
          </cell>
        </row>
        <row r="18">
          <cell r="A18" t="str">
            <v>Устройство для блокировки положения "выкачено" со встроенным замком - Замок типа Profalux®  (ключ включён в комплект поставки)</v>
          </cell>
        </row>
        <row r="19">
          <cell r="A19" t="str">
            <v>Устройство для блокировки положения "выкачено" со встроенным замком - Замок типа Ronis®   (ключ включён в комплект поставки)</v>
          </cell>
        </row>
        <row r="20">
          <cell r="A20" t="str">
            <v xml:space="preserve">Моторный привод для взвода пружины ~/= 24В </v>
          </cell>
        </row>
        <row r="21">
          <cell r="A21" t="str">
            <v xml:space="preserve">Моторный привод для взвода пружины~/= 48В </v>
          </cell>
        </row>
        <row r="22">
          <cell r="A22" t="str">
            <v xml:space="preserve">Моторный привод для взвода пружины~/= 110В 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kontaktor.ru/index.php?section=86&amp;id=22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ww.kontaktor.ru/index.php?section=49&amp;id=17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ntaktor.ru/index.php?section=41&amp;id=59" TargetMode="External"/><Relationship Id="rId2" Type="http://schemas.openxmlformats.org/officeDocument/2006/relationships/hyperlink" Target="http://www.kontaktor.ru/index.php?section=41&amp;id=59" TargetMode="External"/><Relationship Id="rId1" Type="http://schemas.openxmlformats.org/officeDocument/2006/relationships/hyperlink" Target="http://www.kontaktor.ru/index.php?section=41&amp;id=59" TargetMode="External"/><Relationship Id="rId5" Type="http://schemas.openxmlformats.org/officeDocument/2006/relationships/drawing" Target="../drawings/drawing4.xml"/><Relationship Id="rId4" Type="http://schemas.openxmlformats.org/officeDocument/2006/relationships/hyperlink" Target="http://www.kontaktor.ru/index.php?section=41&amp;id=59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index.php?section=41&amp;id=2" TargetMode="External"/><Relationship Id="rId13" Type="http://schemas.openxmlformats.org/officeDocument/2006/relationships/hyperlink" Target="http://www.kontaktor.ru/index.php?section=41&amp;id=2" TargetMode="External"/><Relationship Id="rId3" Type="http://schemas.openxmlformats.org/officeDocument/2006/relationships/hyperlink" Target="http://www.kontaktor.ru/index.php?section=41&amp;id=59" TargetMode="External"/><Relationship Id="rId7" Type="http://schemas.openxmlformats.org/officeDocument/2006/relationships/hyperlink" Target="http://www.kontaktor.ru/index.php?section=41&amp;id=2" TargetMode="External"/><Relationship Id="rId12" Type="http://schemas.openxmlformats.org/officeDocument/2006/relationships/hyperlink" Target="http://www.kontaktor.ru/index.php?section=41&amp;id=2" TargetMode="External"/><Relationship Id="rId2" Type="http://schemas.openxmlformats.org/officeDocument/2006/relationships/hyperlink" Target="http://www.kontaktor.ru/index.php?section=41&amp;id=59" TargetMode="External"/><Relationship Id="rId16" Type="http://schemas.openxmlformats.org/officeDocument/2006/relationships/drawing" Target="../drawings/drawing5.xml"/><Relationship Id="rId1" Type="http://schemas.openxmlformats.org/officeDocument/2006/relationships/hyperlink" Target="http://www.kontaktor.ru/index.php?section=41&amp;id=59" TargetMode="External"/><Relationship Id="rId6" Type="http://schemas.openxmlformats.org/officeDocument/2006/relationships/hyperlink" Target="http://www.kontaktor.ru/index.php?section=41&amp;id=2" TargetMode="External"/><Relationship Id="rId11" Type="http://schemas.openxmlformats.org/officeDocument/2006/relationships/hyperlink" Target="http://www.kontaktor.ru/index.php?section=41&amp;id=59" TargetMode="External"/><Relationship Id="rId5" Type="http://schemas.openxmlformats.org/officeDocument/2006/relationships/hyperlink" Target="http://www.kontaktor.ru/index.php?section=41&amp;id=2" TargetMode="External"/><Relationship Id="rId15" Type="http://schemas.openxmlformats.org/officeDocument/2006/relationships/printerSettings" Target="../printerSettings/printerSettings4.bin"/><Relationship Id="rId10" Type="http://schemas.openxmlformats.org/officeDocument/2006/relationships/hyperlink" Target="http://www.kontaktor.ru/index.php?section=41&amp;id=59" TargetMode="External"/><Relationship Id="rId4" Type="http://schemas.openxmlformats.org/officeDocument/2006/relationships/hyperlink" Target="http://www.kontaktor.ru/index.php?section=41&amp;id=59" TargetMode="External"/><Relationship Id="rId9" Type="http://schemas.openxmlformats.org/officeDocument/2006/relationships/hyperlink" Target="http://www.kontaktor.ru/index.php?section=41&amp;id=59" TargetMode="External"/><Relationship Id="rId14" Type="http://schemas.openxmlformats.org/officeDocument/2006/relationships/hyperlink" Target="http://www.kontaktor.ru/index.php?section=41&amp;id=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ntaktor.ru/index.php?section=41&amp;id=59" TargetMode="External"/><Relationship Id="rId2" Type="http://schemas.openxmlformats.org/officeDocument/2006/relationships/hyperlink" Target="http://www.kontaktor.ru/index.php?section=41&amp;id=59" TargetMode="External"/><Relationship Id="rId1" Type="http://schemas.openxmlformats.org/officeDocument/2006/relationships/hyperlink" Target="http://www.kontaktor.ru/index.php?section=41&amp;id=59" TargetMode="External"/><Relationship Id="rId6" Type="http://schemas.openxmlformats.org/officeDocument/2006/relationships/drawing" Target="../drawings/drawing7.xml"/><Relationship Id="rId5" Type="http://schemas.openxmlformats.org/officeDocument/2006/relationships/hyperlink" Target="http://www.kontaktor.ru/index.php?section=41&amp;id=59" TargetMode="External"/><Relationship Id="rId4" Type="http://schemas.openxmlformats.org/officeDocument/2006/relationships/hyperlink" Target="http://www.kontaktor.ru/index.php?section=41&amp;id=59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index.php?section=41&amp;id=62" TargetMode="External"/><Relationship Id="rId13" Type="http://schemas.openxmlformats.org/officeDocument/2006/relationships/hyperlink" Target="http://www.kontaktor.ru/index.php?section=41&amp;id=63" TargetMode="External"/><Relationship Id="rId18" Type="http://schemas.openxmlformats.org/officeDocument/2006/relationships/hyperlink" Target="http://www.kontaktor.ru/index.php?section=41&amp;id=62" TargetMode="External"/><Relationship Id="rId26" Type="http://schemas.openxmlformats.org/officeDocument/2006/relationships/hyperlink" Target="http://www.kontaktor.ru/index.php?section=41&amp;id=62" TargetMode="External"/><Relationship Id="rId3" Type="http://schemas.openxmlformats.org/officeDocument/2006/relationships/hyperlink" Target="http://www.kontaktor.ru/index.php?section=41&amp;id=63" TargetMode="External"/><Relationship Id="rId21" Type="http://schemas.openxmlformats.org/officeDocument/2006/relationships/hyperlink" Target="http://www.kontaktor.ru/index.php?section=41&amp;id=63" TargetMode="External"/><Relationship Id="rId7" Type="http://schemas.openxmlformats.org/officeDocument/2006/relationships/hyperlink" Target="http://www.kontaktor.ru/index.php?section=41&amp;id=63" TargetMode="External"/><Relationship Id="rId12" Type="http://schemas.openxmlformats.org/officeDocument/2006/relationships/hyperlink" Target="http://www.kontaktor.ru/index.php?section=41&amp;id=63" TargetMode="External"/><Relationship Id="rId17" Type="http://schemas.openxmlformats.org/officeDocument/2006/relationships/hyperlink" Target="http://www.kontaktor.ru/index.php?section=41&amp;id=62" TargetMode="External"/><Relationship Id="rId25" Type="http://schemas.openxmlformats.org/officeDocument/2006/relationships/hyperlink" Target="http://www.kontaktor.ru/index.php?section=41&amp;id=62" TargetMode="External"/><Relationship Id="rId2" Type="http://schemas.openxmlformats.org/officeDocument/2006/relationships/hyperlink" Target="http://www.kontaktor.ru/index.php?section=41&amp;id=62" TargetMode="External"/><Relationship Id="rId16" Type="http://schemas.openxmlformats.org/officeDocument/2006/relationships/hyperlink" Target="http://www.kontaktor.ru/index.php?section=41&amp;id=62" TargetMode="External"/><Relationship Id="rId20" Type="http://schemas.openxmlformats.org/officeDocument/2006/relationships/hyperlink" Target="http://www.kontaktor.ru/index.php?section=41&amp;id=63" TargetMode="External"/><Relationship Id="rId1" Type="http://schemas.openxmlformats.org/officeDocument/2006/relationships/hyperlink" Target="http://www.kontaktor.ru/index.php?section=41&amp;id=62" TargetMode="External"/><Relationship Id="rId6" Type="http://schemas.openxmlformats.org/officeDocument/2006/relationships/hyperlink" Target="http://www.kontaktor.ru/index.php?section=41&amp;id=63" TargetMode="External"/><Relationship Id="rId11" Type="http://schemas.openxmlformats.org/officeDocument/2006/relationships/hyperlink" Target="http://www.kontaktor.ru/index.php?section=41&amp;id=62" TargetMode="External"/><Relationship Id="rId24" Type="http://schemas.openxmlformats.org/officeDocument/2006/relationships/hyperlink" Target="http://www.kontaktor.ru/index.php?section=41&amp;id=62" TargetMode="External"/><Relationship Id="rId5" Type="http://schemas.openxmlformats.org/officeDocument/2006/relationships/hyperlink" Target="http://www.kontaktor.ru/index.php?section=41&amp;id=63" TargetMode="External"/><Relationship Id="rId15" Type="http://schemas.openxmlformats.org/officeDocument/2006/relationships/hyperlink" Target="http://www.kontaktor.ru/index.php?section=41&amp;id=63" TargetMode="External"/><Relationship Id="rId23" Type="http://schemas.openxmlformats.org/officeDocument/2006/relationships/hyperlink" Target="http://www.kontaktor.ru/index.php?section=41&amp;id=62" TargetMode="External"/><Relationship Id="rId28" Type="http://schemas.openxmlformats.org/officeDocument/2006/relationships/drawing" Target="../drawings/drawing8.xml"/><Relationship Id="rId10" Type="http://schemas.openxmlformats.org/officeDocument/2006/relationships/hyperlink" Target="http://www.kontaktor.ru/index.php?section=41&amp;id=62" TargetMode="External"/><Relationship Id="rId19" Type="http://schemas.openxmlformats.org/officeDocument/2006/relationships/hyperlink" Target="http://www.kontaktor.ru/index.php?section=41&amp;id=62" TargetMode="External"/><Relationship Id="rId4" Type="http://schemas.openxmlformats.org/officeDocument/2006/relationships/hyperlink" Target="http://www.kontaktor.ru/index.php?section=41&amp;id=63" TargetMode="External"/><Relationship Id="rId9" Type="http://schemas.openxmlformats.org/officeDocument/2006/relationships/hyperlink" Target="http://www.kontaktor.ru/index.php?section=41&amp;id=62" TargetMode="External"/><Relationship Id="rId14" Type="http://schemas.openxmlformats.org/officeDocument/2006/relationships/hyperlink" Target="http://www.kontaktor.ru/index.php?section=41&amp;id=63" TargetMode="External"/><Relationship Id="rId22" Type="http://schemas.openxmlformats.org/officeDocument/2006/relationships/hyperlink" Target="http://www.kontaktor.ru/index.php?section=41&amp;id=63" TargetMode="External"/><Relationship Id="rId27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ntaktor.ru/catalog/category/47.html" TargetMode="External"/><Relationship Id="rId13" Type="http://schemas.openxmlformats.org/officeDocument/2006/relationships/hyperlink" Target="http://www.kontaktor.ru/index.php?section=41&amp;id=6" TargetMode="External"/><Relationship Id="rId18" Type="http://schemas.openxmlformats.org/officeDocument/2006/relationships/hyperlink" Target="http://www.kontaktor.ru/index.php?section=41&amp;id=11" TargetMode="External"/><Relationship Id="rId26" Type="http://schemas.openxmlformats.org/officeDocument/2006/relationships/printerSettings" Target="../printerSettings/printerSettings6.bin"/><Relationship Id="rId3" Type="http://schemas.openxmlformats.org/officeDocument/2006/relationships/hyperlink" Target="http://www.kontaktor.ru/catalog/category/42.html" TargetMode="External"/><Relationship Id="rId21" Type="http://schemas.openxmlformats.org/officeDocument/2006/relationships/hyperlink" Target="http://www.kontaktor.ru/index.php?section=41&amp;id=9" TargetMode="External"/><Relationship Id="rId7" Type="http://schemas.openxmlformats.org/officeDocument/2006/relationships/hyperlink" Target="http://www.kontaktor.ru/catalog/category/64.html" TargetMode="External"/><Relationship Id="rId12" Type="http://schemas.openxmlformats.org/officeDocument/2006/relationships/hyperlink" Target="http://www.kontaktor.ru/catalog/category/85.html" TargetMode="External"/><Relationship Id="rId17" Type="http://schemas.openxmlformats.org/officeDocument/2006/relationships/hyperlink" Target="http://www.kontaktor.ru/index.php?section=41&amp;id=10" TargetMode="External"/><Relationship Id="rId25" Type="http://schemas.openxmlformats.org/officeDocument/2006/relationships/hyperlink" Target="http://www.kontaktor.ru/index.php?section=41&amp;id=14" TargetMode="External"/><Relationship Id="rId2" Type="http://schemas.openxmlformats.org/officeDocument/2006/relationships/hyperlink" Target="http://www.kontaktor.ru/catalog/category/52.html" TargetMode="External"/><Relationship Id="rId16" Type="http://schemas.openxmlformats.org/officeDocument/2006/relationships/hyperlink" Target="http://www.kontaktor.ru/index.php?section=41&amp;id=7" TargetMode="External"/><Relationship Id="rId20" Type="http://schemas.openxmlformats.org/officeDocument/2006/relationships/hyperlink" Target="http://www.kontaktor.ru/index.php?section=41&amp;id=60" TargetMode="External"/><Relationship Id="rId1" Type="http://schemas.openxmlformats.org/officeDocument/2006/relationships/hyperlink" Target="http://www.kontaktor.ru/catalog/category/35.html" TargetMode="External"/><Relationship Id="rId6" Type="http://schemas.openxmlformats.org/officeDocument/2006/relationships/hyperlink" Target="http://www.kontaktor.ru/catalog/category/45.html" TargetMode="External"/><Relationship Id="rId11" Type="http://schemas.openxmlformats.org/officeDocument/2006/relationships/hyperlink" Target="http://www.kontaktor.ru/catalog/category/40.html" TargetMode="External"/><Relationship Id="rId24" Type="http://schemas.openxmlformats.org/officeDocument/2006/relationships/hyperlink" Target="http://www.kontaktor.ru/catalog/category/46.html" TargetMode="External"/><Relationship Id="rId5" Type="http://schemas.openxmlformats.org/officeDocument/2006/relationships/hyperlink" Target="http://www.kontaktor.ru/catalog/category/46.html" TargetMode="External"/><Relationship Id="rId15" Type="http://schemas.openxmlformats.org/officeDocument/2006/relationships/hyperlink" Target="http://www.kontaktor.ru/index.php?section=41&amp;id=6" TargetMode="External"/><Relationship Id="rId23" Type="http://schemas.openxmlformats.org/officeDocument/2006/relationships/hyperlink" Target="http://www.kontaktor.ru/index.php?section=41&amp;id=13" TargetMode="External"/><Relationship Id="rId10" Type="http://schemas.openxmlformats.org/officeDocument/2006/relationships/hyperlink" Target="http://www.kontaktor.ru/catalog/category/85.html" TargetMode="External"/><Relationship Id="rId19" Type="http://schemas.openxmlformats.org/officeDocument/2006/relationships/hyperlink" Target="http://www.kontaktor.ru/index.php?section=41&amp;id=12" TargetMode="External"/><Relationship Id="rId4" Type="http://schemas.openxmlformats.org/officeDocument/2006/relationships/hyperlink" Target="http://www.kontaktor.ru/catalog/category/63.html" TargetMode="External"/><Relationship Id="rId9" Type="http://schemas.openxmlformats.org/officeDocument/2006/relationships/hyperlink" Target="http://www.kontaktor.ru/catalog/category/35.html" TargetMode="External"/><Relationship Id="rId14" Type="http://schemas.openxmlformats.org/officeDocument/2006/relationships/hyperlink" Target="http://www.kontaktor.ru/index.php?section=41&amp;id=3" TargetMode="External"/><Relationship Id="rId22" Type="http://schemas.openxmlformats.org/officeDocument/2006/relationships/hyperlink" Target="http://www.kontaktor.ru/index.php?section=41&amp;id=14" TargetMode="External"/><Relationship Id="rId27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6"/>
  <sheetViews>
    <sheetView workbookViewId="0">
      <selection activeCell="K8" sqref="K8"/>
    </sheetView>
  </sheetViews>
  <sheetFormatPr defaultRowHeight="12.75" x14ac:dyDescent="0.2"/>
  <cols>
    <col min="1" max="1" width="9.140625" style="62"/>
    <col min="2" max="2" width="34.5703125" style="62" customWidth="1"/>
    <col min="3" max="3" width="10" style="62" customWidth="1"/>
    <col min="4" max="4" width="14.5703125" style="62" customWidth="1"/>
    <col min="5" max="5" width="7.28515625" style="62" customWidth="1"/>
    <col min="6" max="8" width="14.5703125" style="62" customWidth="1"/>
    <col min="9" max="9" width="16.28515625" style="62" customWidth="1"/>
    <col min="10" max="10" width="0.85546875" style="62" customWidth="1"/>
    <col min="11" max="16384" width="9.140625" style="62"/>
  </cols>
  <sheetData>
    <row r="1" spans="1:9" ht="84.75" customHeight="1" x14ac:dyDescent="0.2">
      <c r="A1" s="383"/>
      <c r="B1" s="384"/>
      <c r="C1" s="61"/>
      <c r="D1" s="385" t="s">
        <v>967</v>
      </c>
      <c r="E1" s="385"/>
      <c r="F1" s="385"/>
      <c r="G1" s="385"/>
      <c r="H1" s="385"/>
      <c r="I1" s="385"/>
    </row>
    <row r="2" spans="1:9" ht="35.25" customHeight="1" thickBot="1" x14ac:dyDescent="0.25">
      <c r="A2" s="386" t="s">
        <v>1018</v>
      </c>
      <c r="B2" s="387"/>
      <c r="C2" s="387"/>
      <c r="D2" s="387"/>
      <c r="E2" s="387"/>
      <c r="F2" s="387"/>
      <c r="G2" s="387"/>
      <c r="H2" s="387"/>
      <c r="I2" s="387"/>
    </row>
    <row r="3" spans="1:9" ht="13.5" customHeight="1" x14ac:dyDescent="0.2">
      <c r="A3" s="388" t="s">
        <v>292</v>
      </c>
      <c r="B3" s="388" t="s">
        <v>287</v>
      </c>
      <c r="C3" s="388" t="s">
        <v>12</v>
      </c>
      <c r="D3" s="388" t="s">
        <v>288</v>
      </c>
      <c r="E3" s="388" t="s">
        <v>13</v>
      </c>
      <c r="F3" s="388" t="s">
        <v>14</v>
      </c>
      <c r="G3" s="388" t="s">
        <v>15</v>
      </c>
      <c r="H3" s="388" t="s">
        <v>16</v>
      </c>
      <c r="I3" s="390" t="s">
        <v>935</v>
      </c>
    </row>
    <row r="4" spans="1:9" ht="30.75" customHeight="1" thickBot="1" x14ac:dyDescent="0.25">
      <c r="A4" s="389"/>
      <c r="B4" s="389"/>
      <c r="C4" s="389"/>
      <c r="D4" s="389"/>
      <c r="E4" s="389"/>
      <c r="F4" s="389"/>
      <c r="G4" s="389"/>
      <c r="H4" s="389"/>
      <c r="I4" s="391"/>
    </row>
    <row r="5" spans="1:9" ht="13.5" thickBot="1" x14ac:dyDescent="0.25">
      <c r="A5" s="380" t="s">
        <v>17</v>
      </c>
      <c r="B5" s="381"/>
      <c r="C5" s="381"/>
      <c r="D5" s="381"/>
      <c r="E5" s="381"/>
      <c r="F5" s="381"/>
      <c r="G5" s="381"/>
      <c r="H5" s="381"/>
      <c r="I5" s="382"/>
    </row>
    <row r="6" spans="1:9" x14ac:dyDescent="0.2">
      <c r="A6" s="63">
        <v>7000000</v>
      </c>
      <c r="B6" s="64" t="s">
        <v>18</v>
      </c>
      <c r="C6" s="63" t="s">
        <v>19</v>
      </c>
      <c r="D6" s="65" t="s">
        <v>19</v>
      </c>
      <c r="E6" s="66" t="s">
        <v>20</v>
      </c>
      <c r="F6" s="65">
        <v>144</v>
      </c>
      <c r="G6" s="66">
        <v>12</v>
      </c>
      <c r="H6" s="65">
        <v>12</v>
      </c>
      <c r="I6" s="255">
        <v>180</v>
      </c>
    </row>
    <row r="7" spans="1:9" x14ac:dyDescent="0.2">
      <c r="A7" s="67">
        <v>7000001</v>
      </c>
      <c r="B7" s="68" t="s">
        <v>21</v>
      </c>
      <c r="C7" s="67" t="s">
        <v>19</v>
      </c>
      <c r="D7" s="69" t="s">
        <v>22</v>
      </c>
      <c r="E7" s="70" t="s">
        <v>20</v>
      </c>
      <c r="F7" s="69">
        <v>144</v>
      </c>
      <c r="G7" s="70">
        <v>12</v>
      </c>
      <c r="H7" s="69">
        <v>12</v>
      </c>
      <c r="I7" s="256">
        <v>180</v>
      </c>
    </row>
    <row r="8" spans="1:9" x14ac:dyDescent="0.2">
      <c r="A8" s="67">
        <v>7000002</v>
      </c>
      <c r="B8" s="68" t="s">
        <v>23</v>
      </c>
      <c r="C8" s="67" t="s">
        <v>19</v>
      </c>
      <c r="D8" s="69" t="s">
        <v>24</v>
      </c>
      <c r="E8" s="70" t="s">
        <v>20</v>
      </c>
      <c r="F8" s="69">
        <v>144</v>
      </c>
      <c r="G8" s="70">
        <v>12</v>
      </c>
      <c r="H8" s="69">
        <v>12</v>
      </c>
      <c r="I8" s="256">
        <v>180</v>
      </c>
    </row>
    <row r="9" spans="1:9" x14ac:dyDescent="0.2">
      <c r="A9" s="67">
        <v>7000003</v>
      </c>
      <c r="B9" s="68" t="s">
        <v>25</v>
      </c>
      <c r="C9" s="67" t="s">
        <v>19</v>
      </c>
      <c r="D9" s="69" t="s">
        <v>26</v>
      </c>
      <c r="E9" s="70" t="s">
        <v>20</v>
      </c>
      <c r="F9" s="69">
        <v>144</v>
      </c>
      <c r="G9" s="70">
        <v>12</v>
      </c>
      <c r="H9" s="69">
        <v>12</v>
      </c>
      <c r="I9" s="256">
        <v>180</v>
      </c>
    </row>
    <row r="10" spans="1:9" x14ac:dyDescent="0.2">
      <c r="A10" s="67">
        <v>7000004</v>
      </c>
      <c r="B10" s="68" t="s">
        <v>27</v>
      </c>
      <c r="C10" s="67" t="s">
        <v>19</v>
      </c>
      <c r="D10" s="69" t="s">
        <v>28</v>
      </c>
      <c r="E10" s="70" t="s">
        <v>20</v>
      </c>
      <c r="F10" s="69">
        <v>144</v>
      </c>
      <c r="G10" s="70">
        <v>12</v>
      </c>
      <c r="H10" s="69">
        <v>12</v>
      </c>
      <c r="I10" s="256">
        <v>144</v>
      </c>
    </row>
    <row r="11" spans="1:9" x14ac:dyDescent="0.2">
      <c r="A11" s="67">
        <v>7000005</v>
      </c>
      <c r="B11" s="68" t="s">
        <v>29</v>
      </c>
      <c r="C11" s="67" t="s">
        <v>19</v>
      </c>
      <c r="D11" s="69" t="s">
        <v>30</v>
      </c>
      <c r="E11" s="70" t="s">
        <v>20</v>
      </c>
      <c r="F11" s="69">
        <v>144</v>
      </c>
      <c r="G11" s="70">
        <v>12</v>
      </c>
      <c r="H11" s="69">
        <v>12</v>
      </c>
      <c r="I11" s="256">
        <v>136</v>
      </c>
    </row>
    <row r="12" spans="1:9" x14ac:dyDescent="0.2">
      <c r="A12" s="67">
        <v>7000006</v>
      </c>
      <c r="B12" s="68" t="s">
        <v>31</v>
      </c>
      <c r="C12" s="67" t="s">
        <v>19</v>
      </c>
      <c r="D12" s="69" t="s">
        <v>32</v>
      </c>
      <c r="E12" s="70" t="s">
        <v>20</v>
      </c>
      <c r="F12" s="69">
        <v>144</v>
      </c>
      <c r="G12" s="70">
        <v>12</v>
      </c>
      <c r="H12" s="69">
        <v>12</v>
      </c>
      <c r="I12" s="256">
        <v>136</v>
      </c>
    </row>
    <row r="13" spans="1:9" x14ac:dyDescent="0.2">
      <c r="A13" s="67">
        <v>7000007</v>
      </c>
      <c r="B13" s="68" t="s">
        <v>33</v>
      </c>
      <c r="C13" s="67" t="s">
        <v>19</v>
      </c>
      <c r="D13" s="69" t="s">
        <v>34</v>
      </c>
      <c r="E13" s="70" t="s">
        <v>20</v>
      </c>
      <c r="F13" s="69">
        <v>144</v>
      </c>
      <c r="G13" s="70">
        <v>12</v>
      </c>
      <c r="H13" s="69">
        <v>12</v>
      </c>
      <c r="I13" s="256">
        <v>144</v>
      </c>
    </row>
    <row r="14" spans="1:9" x14ac:dyDescent="0.2">
      <c r="A14" s="67">
        <v>7000008</v>
      </c>
      <c r="B14" s="68" t="s">
        <v>35</v>
      </c>
      <c r="C14" s="67" t="s">
        <v>19</v>
      </c>
      <c r="D14" s="69" t="s">
        <v>36</v>
      </c>
      <c r="E14" s="70" t="s">
        <v>20</v>
      </c>
      <c r="F14" s="69">
        <v>144</v>
      </c>
      <c r="G14" s="70">
        <v>12</v>
      </c>
      <c r="H14" s="69">
        <v>12</v>
      </c>
      <c r="I14" s="256">
        <v>136</v>
      </c>
    </row>
    <row r="15" spans="1:9" x14ac:dyDescent="0.2">
      <c r="A15" s="67">
        <v>7000009</v>
      </c>
      <c r="B15" s="68" t="s">
        <v>37</v>
      </c>
      <c r="C15" s="67" t="s">
        <v>19</v>
      </c>
      <c r="D15" s="69" t="s">
        <v>38</v>
      </c>
      <c r="E15" s="70" t="s">
        <v>20</v>
      </c>
      <c r="F15" s="69">
        <v>144</v>
      </c>
      <c r="G15" s="70">
        <v>12</v>
      </c>
      <c r="H15" s="69">
        <v>12</v>
      </c>
      <c r="I15" s="256">
        <v>147</v>
      </c>
    </row>
    <row r="16" spans="1:9" x14ac:dyDescent="0.2">
      <c r="A16" s="67">
        <v>7000010</v>
      </c>
      <c r="B16" s="68" t="s">
        <v>39</v>
      </c>
      <c r="C16" s="67" t="s">
        <v>19</v>
      </c>
      <c r="D16" s="69" t="s">
        <v>40</v>
      </c>
      <c r="E16" s="70" t="s">
        <v>20</v>
      </c>
      <c r="F16" s="69">
        <v>144</v>
      </c>
      <c r="G16" s="70">
        <v>12</v>
      </c>
      <c r="H16" s="69">
        <v>12</v>
      </c>
      <c r="I16" s="256">
        <v>147</v>
      </c>
    </row>
    <row r="17" spans="1:9" x14ac:dyDescent="0.2">
      <c r="A17" s="67">
        <v>7000011</v>
      </c>
      <c r="B17" s="68" t="s">
        <v>41</v>
      </c>
      <c r="C17" s="67" t="s">
        <v>19</v>
      </c>
      <c r="D17" s="69" t="s">
        <v>42</v>
      </c>
      <c r="E17" s="70" t="s">
        <v>20</v>
      </c>
      <c r="F17" s="69">
        <v>144</v>
      </c>
      <c r="G17" s="70">
        <v>12</v>
      </c>
      <c r="H17" s="69">
        <v>12</v>
      </c>
      <c r="I17" s="256">
        <v>180</v>
      </c>
    </row>
    <row r="18" spans="1:9" x14ac:dyDescent="0.2">
      <c r="A18" s="67">
        <v>7000012</v>
      </c>
      <c r="B18" s="68" t="s">
        <v>43</v>
      </c>
      <c r="C18" s="67" t="s">
        <v>19</v>
      </c>
      <c r="D18" s="69" t="s">
        <v>44</v>
      </c>
      <c r="E18" s="70" t="s">
        <v>20</v>
      </c>
      <c r="F18" s="69">
        <v>144</v>
      </c>
      <c r="G18" s="70">
        <v>12</v>
      </c>
      <c r="H18" s="69">
        <v>12</v>
      </c>
      <c r="I18" s="256">
        <v>180</v>
      </c>
    </row>
    <row r="19" spans="1:9" x14ac:dyDescent="0.2">
      <c r="A19" s="67">
        <v>7000020</v>
      </c>
      <c r="B19" s="68" t="s">
        <v>45</v>
      </c>
      <c r="C19" s="67" t="s">
        <v>22</v>
      </c>
      <c r="D19" s="69" t="s">
        <v>19</v>
      </c>
      <c r="E19" s="70" t="s">
        <v>20</v>
      </c>
      <c r="F19" s="69">
        <v>72</v>
      </c>
      <c r="G19" s="70">
        <v>6</v>
      </c>
      <c r="H19" s="69">
        <v>6</v>
      </c>
      <c r="I19" s="256">
        <v>370</v>
      </c>
    </row>
    <row r="20" spans="1:9" x14ac:dyDescent="0.2">
      <c r="A20" s="67">
        <v>7000021</v>
      </c>
      <c r="B20" s="68" t="s">
        <v>46</v>
      </c>
      <c r="C20" s="67" t="s">
        <v>22</v>
      </c>
      <c r="D20" s="69" t="s">
        <v>22</v>
      </c>
      <c r="E20" s="70" t="s">
        <v>20</v>
      </c>
      <c r="F20" s="69">
        <v>72</v>
      </c>
      <c r="G20" s="70">
        <v>6</v>
      </c>
      <c r="H20" s="69">
        <v>6</v>
      </c>
      <c r="I20" s="256">
        <v>370</v>
      </c>
    </row>
    <row r="21" spans="1:9" x14ac:dyDescent="0.2">
      <c r="A21" s="67">
        <v>7000022</v>
      </c>
      <c r="B21" s="68" t="s">
        <v>47</v>
      </c>
      <c r="C21" s="67" t="s">
        <v>22</v>
      </c>
      <c r="D21" s="69" t="s">
        <v>24</v>
      </c>
      <c r="E21" s="70" t="s">
        <v>20</v>
      </c>
      <c r="F21" s="69">
        <v>72</v>
      </c>
      <c r="G21" s="70">
        <v>6</v>
      </c>
      <c r="H21" s="69">
        <v>6</v>
      </c>
      <c r="I21" s="256">
        <v>370</v>
      </c>
    </row>
    <row r="22" spans="1:9" x14ac:dyDescent="0.2">
      <c r="A22" s="67">
        <v>7000023</v>
      </c>
      <c r="B22" s="68" t="s">
        <v>48</v>
      </c>
      <c r="C22" s="67" t="s">
        <v>22</v>
      </c>
      <c r="D22" s="69" t="s">
        <v>26</v>
      </c>
      <c r="E22" s="70" t="s">
        <v>20</v>
      </c>
      <c r="F22" s="69">
        <v>72</v>
      </c>
      <c r="G22" s="70">
        <v>6</v>
      </c>
      <c r="H22" s="69">
        <v>6</v>
      </c>
      <c r="I22" s="256">
        <v>370</v>
      </c>
    </row>
    <row r="23" spans="1:9" x14ac:dyDescent="0.2">
      <c r="A23" s="67">
        <v>7000024</v>
      </c>
      <c r="B23" s="68" t="s">
        <v>49</v>
      </c>
      <c r="C23" s="67" t="s">
        <v>22</v>
      </c>
      <c r="D23" s="69" t="s">
        <v>28</v>
      </c>
      <c r="E23" s="70" t="s">
        <v>20</v>
      </c>
      <c r="F23" s="69">
        <v>72</v>
      </c>
      <c r="G23" s="70">
        <v>6</v>
      </c>
      <c r="H23" s="69">
        <v>6</v>
      </c>
      <c r="I23" s="256">
        <v>294</v>
      </c>
    </row>
    <row r="24" spans="1:9" x14ac:dyDescent="0.2">
      <c r="A24" s="67">
        <v>7000025</v>
      </c>
      <c r="B24" s="68" t="s">
        <v>50</v>
      </c>
      <c r="C24" s="67" t="s">
        <v>22</v>
      </c>
      <c r="D24" s="69" t="s">
        <v>30</v>
      </c>
      <c r="E24" s="70" t="s">
        <v>20</v>
      </c>
      <c r="F24" s="69">
        <v>72</v>
      </c>
      <c r="G24" s="70">
        <v>6</v>
      </c>
      <c r="H24" s="69">
        <v>6</v>
      </c>
      <c r="I24" s="256">
        <v>294</v>
      </c>
    </row>
    <row r="25" spans="1:9" x14ac:dyDescent="0.2">
      <c r="A25" s="67">
        <v>7000026</v>
      </c>
      <c r="B25" s="68" t="s">
        <v>51</v>
      </c>
      <c r="C25" s="67" t="s">
        <v>22</v>
      </c>
      <c r="D25" s="69" t="s">
        <v>32</v>
      </c>
      <c r="E25" s="70" t="s">
        <v>20</v>
      </c>
      <c r="F25" s="69">
        <v>72</v>
      </c>
      <c r="G25" s="70">
        <v>6</v>
      </c>
      <c r="H25" s="69">
        <v>6</v>
      </c>
      <c r="I25" s="256">
        <v>294</v>
      </c>
    </row>
    <row r="26" spans="1:9" x14ac:dyDescent="0.2">
      <c r="A26" s="67">
        <v>7000027</v>
      </c>
      <c r="B26" s="68" t="s">
        <v>52</v>
      </c>
      <c r="C26" s="67" t="s">
        <v>22</v>
      </c>
      <c r="D26" s="69" t="s">
        <v>34</v>
      </c>
      <c r="E26" s="70" t="s">
        <v>20</v>
      </c>
      <c r="F26" s="69">
        <v>72</v>
      </c>
      <c r="G26" s="70">
        <v>6</v>
      </c>
      <c r="H26" s="69">
        <v>6</v>
      </c>
      <c r="I26" s="256">
        <v>294</v>
      </c>
    </row>
    <row r="27" spans="1:9" x14ac:dyDescent="0.2">
      <c r="A27" s="67">
        <v>7000028</v>
      </c>
      <c r="B27" s="68" t="s">
        <v>53</v>
      </c>
      <c r="C27" s="67" t="s">
        <v>22</v>
      </c>
      <c r="D27" s="69" t="s">
        <v>36</v>
      </c>
      <c r="E27" s="70" t="s">
        <v>20</v>
      </c>
      <c r="F27" s="69">
        <v>72</v>
      </c>
      <c r="G27" s="70">
        <v>6</v>
      </c>
      <c r="H27" s="69">
        <v>6</v>
      </c>
      <c r="I27" s="256">
        <v>294</v>
      </c>
    </row>
    <row r="28" spans="1:9" x14ac:dyDescent="0.2">
      <c r="A28" s="67">
        <v>7000029</v>
      </c>
      <c r="B28" s="68" t="s">
        <v>54</v>
      </c>
      <c r="C28" s="67" t="s">
        <v>22</v>
      </c>
      <c r="D28" s="69" t="s">
        <v>38</v>
      </c>
      <c r="E28" s="70" t="s">
        <v>20</v>
      </c>
      <c r="F28" s="69">
        <v>72</v>
      </c>
      <c r="G28" s="70">
        <v>6</v>
      </c>
      <c r="H28" s="69">
        <v>6</v>
      </c>
      <c r="I28" s="256">
        <v>304</v>
      </c>
    </row>
    <row r="29" spans="1:9" x14ac:dyDescent="0.2">
      <c r="A29" s="67">
        <v>7000030</v>
      </c>
      <c r="B29" s="68" t="s">
        <v>55</v>
      </c>
      <c r="C29" s="67" t="s">
        <v>22</v>
      </c>
      <c r="D29" s="69" t="s">
        <v>40</v>
      </c>
      <c r="E29" s="70" t="s">
        <v>20</v>
      </c>
      <c r="F29" s="69">
        <v>72</v>
      </c>
      <c r="G29" s="70">
        <v>6</v>
      </c>
      <c r="H29" s="69">
        <v>6</v>
      </c>
      <c r="I29" s="256">
        <v>304</v>
      </c>
    </row>
    <row r="30" spans="1:9" x14ac:dyDescent="0.2">
      <c r="A30" s="67">
        <v>7000031</v>
      </c>
      <c r="B30" s="68" t="s">
        <v>56</v>
      </c>
      <c r="C30" s="67" t="s">
        <v>22</v>
      </c>
      <c r="D30" s="69" t="s">
        <v>42</v>
      </c>
      <c r="E30" s="70" t="s">
        <v>20</v>
      </c>
      <c r="F30" s="69">
        <v>72</v>
      </c>
      <c r="G30" s="70">
        <v>6</v>
      </c>
      <c r="H30" s="69">
        <v>6</v>
      </c>
      <c r="I30" s="256">
        <v>370</v>
      </c>
    </row>
    <row r="31" spans="1:9" x14ac:dyDescent="0.2">
      <c r="A31" s="67">
        <v>7000032</v>
      </c>
      <c r="B31" s="68" t="s">
        <v>57</v>
      </c>
      <c r="C31" s="67" t="s">
        <v>22</v>
      </c>
      <c r="D31" s="69" t="s">
        <v>44</v>
      </c>
      <c r="E31" s="70" t="s">
        <v>20</v>
      </c>
      <c r="F31" s="69">
        <v>72</v>
      </c>
      <c r="G31" s="70">
        <v>6</v>
      </c>
      <c r="H31" s="69">
        <v>6</v>
      </c>
      <c r="I31" s="256">
        <v>370</v>
      </c>
    </row>
    <row r="32" spans="1:9" x14ac:dyDescent="0.2">
      <c r="A32" s="67">
        <v>7000040</v>
      </c>
      <c r="B32" s="68" t="s">
        <v>58</v>
      </c>
      <c r="C32" s="67" t="s">
        <v>24</v>
      </c>
      <c r="D32" s="69" t="s">
        <v>19</v>
      </c>
      <c r="E32" s="70" t="s">
        <v>20</v>
      </c>
      <c r="F32" s="69">
        <v>48</v>
      </c>
      <c r="G32" s="70">
        <v>4</v>
      </c>
      <c r="H32" s="69">
        <v>4</v>
      </c>
      <c r="I32" s="256">
        <v>553</v>
      </c>
    </row>
    <row r="33" spans="1:9" x14ac:dyDescent="0.2">
      <c r="A33" s="67">
        <v>7000041</v>
      </c>
      <c r="B33" s="68" t="s">
        <v>59</v>
      </c>
      <c r="C33" s="67" t="s">
        <v>24</v>
      </c>
      <c r="D33" s="69" t="s">
        <v>22</v>
      </c>
      <c r="E33" s="70" t="s">
        <v>20</v>
      </c>
      <c r="F33" s="69">
        <v>48</v>
      </c>
      <c r="G33" s="70">
        <v>4</v>
      </c>
      <c r="H33" s="69">
        <v>4</v>
      </c>
      <c r="I33" s="256">
        <v>553</v>
      </c>
    </row>
    <row r="34" spans="1:9" x14ac:dyDescent="0.2">
      <c r="A34" s="67">
        <v>7000042</v>
      </c>
      <c r="B34" s="68" t="s">
        <v>60</v>
      </c>
      <c r="C34" s="67" t="s">
        <v>24</v>
      </c>
      <c r="D34" s="69" t="s">
        <v>24</v>
      </c>
      <c r="E34" s="70" t="s">
        <v>20</v>
      </c>
      <c r="F34" s="69">
        <v>48</v>
      </c>
      <c r="G34" s="70">
        <v>4</v>
      </c>
      <c r="H34" s="69">
        <v>4</v>
      </c>
      <c r="I34" s="256">
        <v>553</v>
      </c>
    </row>
    <row r="35" spans="1:9" x14ac:dyDescent="0.2">
      <c r="A35" s="67">
        <v>7000043</v>
      </c>
      <c r="B35" s="68" t="s">
        <v>61</v>
      </c>
      <c r="C35" s="67" t="s">
        <v>24</v>
      </c>
      <c r="D35" s="69" t="s">
        <v>26</v>
      </c>
      <c r="E35" s="70" t="s">
        <v>20</v>
      </c>
      <c r="F35" s="69">
        <v>48</v>
      </c>
      <c r="G35" s="70">
        <v>4</v>
      </c>
      <c r="H35" s="69">
        <v>4</v>
      </c>
      <c r="I35" s="256">
        <v>553</v>
      </c>
    </row>
    <row r="36" spans="1:9" x14ac:dyDescent="0.2">
      <c r="A36" s="67">
        <v>7000044</v>
      </c>
      <c r="B36" s="68" t="s">
        <v>62</v>
      </c>
      <c r="C36" s="67" t="s">
        <v>24</v>
      </c>
      <c r="D36" s="69" t="s">
        <v>28</v>
      </c>
      <c r="E36" s="70" t="s">
        <v>20</v>
      </c>
      <c r="F36" s="69">
        <v>48</v>
      </c>
      <c r="G36" s="70">
        <v>4</v>
      </c>
      <c r="H36" s="69">
        <v>4</v>
      </c>
      <c r="I36" s="256">
        <v>445</v>
      </c>
    </row>
    <row r="37" spans="1:9" x14ac:dyDescent="0.2">
      <c r="A37" s="67">
        <v>7000045</v>
      </c>
      <c r="B37" s="68" t="s">
        <v>63</v>
      </c>
      <c r="C37" s="67" t="s">
        <v>24</v>
      </c>
      <c r="D37" s="69" t="s">
        <v>30</v>
      </c>
      <c r="E37" s="70" t="s">
        <v>20</v>
      </c>
      <c r="F37" s="69">
        <v>48</v>
      </c>
      <c r="G37" s="70">
        <v>4</v>
      </c>
      <c r="H37" s="69">
        <v>4</v>
      </c>
      <c r="I37" s="256">
        <v>445</v>
      </c>
    </row>
    <row r="38" spans="1:9" x14ac:dyDescent="0.2">
      <c r="A38" s="67">
        <v>7000046</v>
      </c>
      <c r="B38" s="68" t="s">
        <v>64</v>
      </c>
      <c r="C38" s="67" t="s">
        <v>24</v>
      </c>
      <c r="D38" s="69" t="s">
        <v>32</v>
      </c>
      <c r="E38" s="70" t="s">
        <v>20</v>
      </c>
      <c r="F38" s="69">
        <v>48</v>
      </c>
      <c r="G38" s="70">
        <v>4</v>
      </c>
      <c r="H38" s="69">
        <v>4</v>
      </c>
      <c r="I38" s="256">
        <v>445</v>
      </c>
    </row>
    <row r="39" spans="1:9" x14ac:dyDescent="0.2">
      <c r="A39" s="67">
        <v>7000047</v>
      </c>
      <c r="B39" s="68" t="s">
        <v>65</v>
      </c>
      <c r="C39" s="67" t="s">
        <v>24</v>
      </c>
      <c r="D39" s="69" t="s">
        <v>34</v>
      </c>
      <c r="E39" s="70" t="s">
        <v>20</v>
      </c>
      <c r="F39" s="69">
        <v>48</v>
      </c>
      <c r="G39" s="70">
        <v>4</v>
      </c>
      <c r="H39" s="69">
        <v>4</v>
      </c>
      <c r="I39" s="256">
        <v>445</v>
      </c>
    </row>
    <row r="40" spans="1:9" x14ac:dyDescent="0.2">
      <c r="A40" s="67">
        <v>7000048</v>
      </c>
      <c r="B40" s="68" t="s">
        <v>66</v>
      </c>
      <c r="C40" s="67" t="s">
        <v>24</v>
      </c>
      <c r="D40" s="69" t="s">
        <v>36</v>
      </c>
      <c r="E40" s="70" t="s">
        <v>20</v>
      </c>
      <c r="F40" s="69">
        <v>48</v>
      </c>
      <c r="G40" s="70">
        <v>4</v>
      </c>
      <c r="H40" s="69">
        <v>4</v>
      </c>
      <c r="I40" s="256">
        <v>445</v>
      </c>
    </row>
    <row r="41" spans="1:9" x14ac:dyDescent="0.2">
      <c r="A41" s="67">
        <v>7000049</v>
      </c>
      <c r="B41" s="68" t="s">
        <v>67</v>
      </c>
      <c r="C41" s="67" t="s">
        <v>24</v>
      </c>
      <c r="D41" s="69" t="s">
        <v>38</v>
      </c>
      <c r="E41" s="70" t="s">
        <v>20</v>
      </c>
      <c r="F41" s="69">
        <v>48</v>
      </c>
      <c r="G41" s="70">
        <v>4</v>
      </c>
      <c r="H41" s="69">
        <v>4</v>
      </c>
      <c r="I41" s="256">
        <v>460</v>
      </c>
    </row>
    <row r="42" spans="1:9" x14ac:dyDescent="0.2">
      <c r="A42" s="67">
        <v>7000050</v>
      </c>
      <c r="B42" s="68" t="s">
        <v>68</v>
      </c>
      <c r="C42" s="67" t="s">
        <v>24</v>
      </c>
      <c r="D42" s="69" t="s">
        <v>40</v>
      </c>
      <c r="E42" s="70" t="s">
        <v>20</v>
      </c>
      <c r="F42" s="69">
        <v>48</v>
      </c>
      <c r="G42" s="70">
        <v>4</v>
      </c>
      <c r="H42" s="69">
        <v>4</v>
      </c>
      <c r="I42" s="256">
        <v>460</v>
      </c>
    </row>
    <row r="43" spans="1:9" x14ac:dyDescent="0.2">
      <c r="A43" s="67">
        <v>7000051</v>
      </c>
      <c r="B43" s="68" t="s">
        <v>69</v>
      </c>
      <c r="C43" s="67" t="s">
        <v>24</v>
      </c>
      <c r="D43" s="69" t="s">
        <v>42</v>
      </c>
      <c r="E43" s="70" t="s">
        <v>20</v>
      </c>
      <c r="F43" s="69">
        <v>48</v>
      </c>
      <c r="G43" s="70">
        <v>4</v>
      </c>
      <c r="H43" s="69">
        <v>4</v>
      </c>
      <c r="I43" s="256">
        <v>553</v>
      </c>
    </row>
    <row r="44" spans="1:9" x14ac:dyDescent="0.2">
      <c r="A44" s="67">
        <v>7000052</v>
      </c>
      <c r="B44" s="68" t="s">
        <v>70</v>
      </c>
      <c r="C44" s="67" t="s">
        <v>24</v>
      </c>
      <c r="D44" s="69" t="s">
        <v>44</v>
      </c>
      <c r="E44" s="70" t="s">
        <v>20</v>
      </c>
      <c r="F44" s="69">
        <v>48</v>
      </c>
      <c r="G44" s="70">
        <v>4</v>
      </c>
      <c r="H44" s="69">
        <v>4</v>
      </c>
      <c r="I44" s="256">
        <v>553</v>
      </c>
    </row>
    <row r="45" spans="1:9" x14ac:dyDescent="0.2">
      <c r="A45" s="67">
        <v>7000060</v>
      </c>
      <c r="B45" s="68" t="s">
        <v>71</v>
      </c>
      <c r="C45" s="67" t="s">
        <v>26</v>
      </c>
      <c r="D45" s="69" t="s">
        <v>19</v>
      </c>
      <c r="E45" s="70" t="s">
        <v>20</v>
      </c>
      <c r="F45" s="69">
        <v>36</v>
      </c>
      <c r="G45" s="70">
        <v>3</v>
      </c>
      <c r="H45" s="69">
        <v>3</v>
      </c>
      <c r="I45" s="256">
        <v>765</v>
      </c>
    </row>
    <row r="46" spans="1:9" x14ac:dyDescent="0.2">
      <c r="A46" s="67">
        <v>7000061</v>
      </c>
      <c r="B46" s="68" t="s">
        <v>72</v>
      </c>
      <c r="C46" s="67" t="s">
        <v>26</v>
      </c>
      <c r="D46" s="69" t="s">
        <v>22</v>
      </c>
      <c r="E46" s="70" t="s">
        <v>20</v>
      </c>
      <c r="F46" s="69">
        <v>36</v>
      </c>
      <c r="G46" s="70">
        <v>3</v>
      </c>
      <c r="H46" s="69">
        <v>3</v>
      </c>
      <c r="I46" s="256">
        <v>796</v>
      </c>
    </row>
    <row r="47" spans="1:9" x14ac:dyDescent="0.2">
      <c r="A47" s="67">
        <v>7000062</v>
      </c>
      <c r="B47" s="68" t="s">
        <v>73</v>
      </c>
      <c r="C47" s="67" t="s">
        <v>26</v>
      </c>
      <c r="D47" s="69" t="s">
        <v>24</v>
      </c>
      <c r="E47" s="70" t="s">
        <v>20</v>
      </c>
      <c r="F47" s="69">
        <v>36</v>
      </c>
      <c r="G47" s="70">
        <v>3</v>
      </c>
      <c r="H47" s="69">
        <v>3</v>
      </c>
      <c r="I47" s="256">
        <v>796</v>
      </c>
    </row>
    <row r="48" spans="1:9" x14ac:dyDescent="0.2">
      <c r="A48" s="67">
        <v>7000063</v>
      </c>
      <c r="B48" s="68" t="s">
        <v>74</v>
      </c>
      <c r="C48" s="67" t="s">
        <v>26</v>
      </c>
      <c r="D48" s="69" t="s">
        <v>26</v>
      </c>
      <c r="E48" s="70" t="s">
        <v>20</v>
      </c>
      <c r="F48" s="69">
        <v>36</v>
      </c>
      <c r="G48" s="70">
        <v>3</v>
      </c>
      <c r="H48" s="69">
        <v>3</v>
      </c>
      <c r="I48" s="256">
        <v>796</v>
      </c>
    </row>
    <row r="49" spans="1:9" x14ac:dyDescent="0.2">
      <c r="A49" s="67">
        <v>7000064</v>
      </c>
      <c r="B49" s="68" t="s">
        <v>75</v>
      </c>
      <c r="C49" s="67" t="s">
        <v>26</v>
      </c>
      <c r="D49" s="69" t="s">
        <v>28</v>
      </c>
      <c r="E49" s="70" t="s">
        <v>20</v>
      </c>
      <c r="F49" s="69">
        <v>36</v>
      </c>
      <c r="G49" s="70">
        <v>3</v>
      </c>
      <c r="H49" s="69">
        <v>3</v>
      </c>
      <c r="I49" s="256">
        <v>796</v>
      </c>
    </row>
    <row r="50" spans="1:9" x14ac:dyDescent="0.2">
      <c r="A50" s="67">
        <v>7000065</v>
      </c>
      <c r="B50" s="68" t="s">
        <v>76</v>
      </c>
      <c r="C50" s="67" t="s">
        <v>26</v>
      </c>
      <c r="D50" s="69" t="s">
        <v>30</v>
      </c>
      <c r="E50" s="70" t="s">
        <v>20</v>
      </c>
      <c r="F50" s="69">
        <v>36</v>
      </c>
      <c r="G50" s="70">
        <v>3</v>
      </c>
      <c r="H50" s="69">
        <v>3</v>
      </c>
      <c r="I50" s="256">
        <v>765</v>
      </c>
    </row>
    <row r="51" spans="1:9" x14ac:dyDescent="0.2">
      <c r="A51" s="67">
        <v>7000066</v>
      </c>
      <c r="B51" s="68" t="s">
        <v>77</v>
      </c>
      <c r="C51" s="67" t="s">
        <v>26</v>
      </c>
      <c r="D51" s="69" t="s">
        <v>32</v>
      </c>
      <c r="E51" s="70" t="s">
        <v>20</v>
      </c>
      <c r="F51" s="69">
        <v>36</v>
      </c>
      <c r="G51" s="70">
        <v>3</v>
      </c>
      <c r="H51" s="69">
        <v>3</v>
      </c>
      <c r="I51" s="256">
        <v>765</v>
      </c>
    </row>
    <row r="52" spans="1:9" x14ac:dyDescent="0.2">
      <c r="A52" s="67">
        <v>7000067</v>
      </c>
      <c r="B52" s="68" t="s">
        <v>78</v>
      </c>
      <c r="C52" s="67" t="s">
        <v>26</v>
      </c>
      <c r="D52" s="69" t="s">
        <v>34</v>
      </c>
      <c r="E52" s="70" t="s">
        <v>20</v>
      </c>
      <c r="F52" s="69">
        <v>36</v>
      </c>
      <c r="G52" s="70">
        <v>3</v>
      </c>
      <c r="H52" s="69">
        <v>3</v>
      </c>
      <c r="I52" s="256">
        <v>796</v>
      </c>
    </row>
    <row r="53" spans="1:9" x14ac:dyDescent="0.2">
      <c r="A53" s="67">
        <v>7000068</v>
      </c>
      <c r="B53" s="68" t="s">
        <v>79</v>
      </c>
      <c r="C53" s="67" t="s">
        <v>26</v>
      </c>
      <c r="D53" s="69" t="s">
        <v>36</v>
      </c>
      <c r="E53" s="70" t="s">
        <v>20</v>
      </c>
      <c r="F53" s="69">
        <v>36</v>
      </c>
      <c r="G53" s="70">
        <v>3</v>
      </c>
      <c r="H53" s="69">
        <v>3</v>
      </c>
      <c r="I53" s="256">
        <v>796</v>
      </c>
    </row>
    <row r="54" spans="1:9" x14ac:dyDescent="0.2">
      <c r="A54" s="67">
        <v>7000069</v>
      </c>
      <c r="B54" s="68" t="s">
        <v>80</v>
      </c>
      <c r="C54" s="67" t="s">
        <v>26</v>
      </c>
      <c r="D54" s="69" t="s">
        <v>38</v>
      </c>
      <c r="E54" s="70" t="s">
        <v>20</v>
      </c>
      <c r="F54" s="69">
        <v>36</v>
      </c>
      <c r="G54" s="70">
        <v>3</v>
      </c>
      <c r="H54" s="69">
        <v>3</v>
      </c>
      <c r="I54" s="256">
        <v>796</v>
      </c>
    </row>
    <row r="55" spans="1:9" x14ac:dyDescent="0.2">
      <c r="A55" s="67">
        <v>7000070</v>
      </c>
      <c r="B55" s="68" t="s">
        <v>81</v>
      </c>
      <c r="C55" s="67" t="s">
        <v>26</v>
      </c>
      <c r="D55" s="69" t="s">
        <v>40</v>
      </c>
      <c r="E55" s="70" t="s">
        <v>20</v>
      </c>
      <c r="F55" s="69">
        <v>36</v>
      </c>
      <c r="G55" s="70">
        <v>3</v>
      </c>
      <c r="H55" s="69">
        <v>3</v>
      </c>
      <c r="I55" s="256">
        <v>796</v>
      </c>
    </row>
    <row r="56" spans="1:9" x14ac:dyDescent="0.2">
      <c r="A56" s="67">
        <v>7000071</v>
      </c>
      <c r="B56" s="68" t="s">
        <v>82</v>
      </c>
      <c r="C56" s="67" t="s">
        <v>26</v>
      </c>
      <c r="D56" s="69" t="s">
        <v>42</v>
      </c>
      <c r="E56" s="70" t="s">
        <v>20</v>
      </c>
      <c r="F56" s="69">
        <v>36</v>
      </c>
      <c r="G56" s="70">
        <v>3</v>
      </c>
      <c r="H56" s="69">
        <v>3</v>
      </c>
      <c r="I56" s="256">
        <v>765</v>
      </c>
    </row>
    <row r="57" spans="1:9" ht="13.5" thickBot="1" x14ac:dyDescent="0.25">
      <c r="A57" s="71">
        <v>7000072</v>
      </c>
      <c r="B57" s="72" t="s">
        <v>83</v>
      </c>
      <c r="C57" s="71" t="s">
        <v>26</v>
      </c>
      <c r="D57" s="73" t="s">
        <v>44</v>
      </c>
      <c r="E57" s="74" t="s">
        <v>20</v>
      </c>
      <c r="F57" s="73">
        <v>36</v>
      </c>
      <c r="G57" s="74">
        <v>3</v>
      </c>
      <c r="H57" s="73">
        <v>3</v>
      </c>
      <c r="I57" s="258">
        <v>796</v>
      </c>
    </row>
    <row r="58" spans="1:9" ht="13.5" thickBot="1" x14ac:dyDescent="0.25">
      <c r="A58" s="380" t="s">
        <v>84</v>
      </c>
      <c r="B58" s="381"/>
      <c r="C58" s="381"/>
      <c r="D58" s="381"/>
      <c r="E58" s="381"/>
      <c r="F58" s="381"/>
      <c r="G58" s="381"/>
      <c r="H58" s="381"/>
      <c r="I58" s="382"/>
    </row>
    <row r="59" spans="1:9" x14ac:dyDescent="0.2">
      <c r="A59" s="75">
        <v>7000100</v>
      </c>
      <c r="B59" s="76" t="s">
        <v>85</v>
      </c>
      <c r="C59" s="77" t="s">
        <v>19</v>
      </c>
      <c r="D59" s="78" t="s">
        <v>19</v>
      </c>
      <c r="E59" s="79" t="s">
        <v>20</v>
      </c>
      <c r="F59" s="80">
        <v>144</v>
      </c>
      <c r="G59" s="80">
        <v>12</v>
      </c>
      <c r="H59" s="80">
        <v>12</v>
      </c>
      <c r="I59" s="259">
        <v>165</v>
      </c>
    </row>
    <row r="60" spans="1:9" x14ac:dyDescent="0.2">
      <c r="A60" s="81">
        <v>7000101</v>
      </c>
      <c r="B60" s="82" t="s">
        <v>86</v>
      </c>
      <c r="C60" s="83" t="s">
        <v>19</v>
      </c>
      <c r="D60" s="70" t="s">
        <v>22</v>
      </c>
      <c r="E60" s="69" t="s">
        <v>20</v>
      </c>
      <c r="F60" s="84">
        <v>144</v>
      </c>
      <c r="G60" s="84">
        <v>12</v>
      </c>
      <c r="H60" s="84">
        <v>12</v>
      </c>
      <c r="I60" s="256">
        <v>165</v>
      </c>
    </row>
    <row r="61" spans="1:9" x14ac:dyDescent="0.2">
      <c r="A61" s="81">
        <v>7000102</v>
      </c>
      <c r="B61" s="82" t="s">
        <v>87</v>
      </c>
      <c r="C61" s="83" t="s">
        <v>19</v>
      </c>
      <c r="D61" s="70" t="s">
        <v>24</v>
      </c>
      <c r="E61" s="69" t="s">
        <v>20</v>
      </c>
      <c r="F61" s="84">
        <v>144</v>
      </c>
      <c r="G61" s="84">
        <v>12</v>
      </c>
      <c r="H61" s="84">
        <v>12</v>
      </c>
      <c r="I61" s="256">
        <v>165</v>
      </c>
    </row>
    <row r="62" spans="1:9" x14ac:dyDescent="0.2">
      <c r="A62" s="81">
        <v>7000103</v>
      </c>
      <c r="B62" s="82" t="s">
        <v>88</v>
      </c>
      <c r="C62" s="83" t="s">
        <v>19</v>
      </c>
      <c r="D62" s="70" t="s">
        <v>26</v>
      </c>
      <c r="E62" s="69" t="s">
        <v>20</v>
      </c>
      <c r="F62" s="84">
        <v>144</v>
      </c>
      <c r="G62" s="84">
        <v>12</v>
      </c>
      <c r="H62" s="84">
        <v>12</v>
      </c>
      <c r="I62" s="256">
        <v>165</v>
      </c>
    </row>
    <row r="63" spans="1:9" x14ac:dyDescent="0.2">
      <c r="A63" s="81">
        <v>7000104</v>
      </c>
      <c r="B63" s="82" t="s">
        <v>89</v>
      </c>
      <c r="C63" s="83" t="s">
        <v>19</v>
      </c>
      <c r="D63" s="70" t="s">
        <v>28</v>
      </c>
      <c r="E63" s="69" t="s">
        <v>20</v>
      </c>
      <c r="F63" s="84">
        <v>144</v>
      </c>
      <c r="G63" s="84">
        <v>12</v>
      </c>
      <c r="H63" s="84">
        <v>12</v>
      </c>
      <c r="I63" s="256">
        <v>136</v>
      </c>
    </row>
    <row r="64" spans="1:9" x14ac:dyDescent="0.2">
      <c r="A64" s="81">
        <v>7000105</v>
      </c>
      <c r="B64" s="82" t="s">
        <v>90</v>
      </c>
      <c r="C64" s="83" t="s">
        <v>19</v>
      </c>
      <c r="D64" s="70" t="s">
        <v>30</v>
      </c>
      <c r="E64" s="69" t="s">
        <v>20</v>
      </c>
      <c r="F64" s="84">
        <v>144</v>
      </c>
      <c r="G64" s="84">
        <v>12</v>
      </c>
      <c r="H64" s="84">
        <v>12</v>
      </c>
      <c r="I64" s="256">
        <v>123</v>
      </c>
    </row>
    <row r="65" spans="1:9" x14ac:dyDescent="0.2">
      <c r="A65" s="81">
        <v>7000106</v>
      </c>
      <c r="B65" s="82" t="s">
        <v>91</v>
      </c>
      <c r="C65" s="83" t="s">
        <v>19</v>
      </c>
      <c r="D65" s="70" t="s">
        <v>32</v>
      </c>
      <c r="E65" s="69" t="s">
        <v>20</v>
      </c>
      <c r="F65" s="84">
        <v>144</v>
      </c>
      <c r="G65" s="84">
        <v>12</v>
      </c>
      <c r="H65" s="84">
        <v>12</v>
      </c>
      <c r="I65" s="256">
        <v>122</v>
      </c>
    </row>
    <row r="66" spans="1:9" x14ac:dyDescent="0.2">
      <c r="A66" s="81">
        <v>7000107</v>
      </c>
      <c r="B66" s="82" t="s">
        <v>92</v>
      </c>
      <c r="C66" s="83" t="s">
        <v>19</v>
      </c>
      <c r="D66" s="70" t="s">
        <v>34</v>
      </c>
      <c r="E66" s="69" t="s">
        <v>20</v>
      </c>
      <c r="F66" s="84">
        <v>144</v>
      </c>
      <c r="G66" s="84">
        <v>12</v>
      </c>
      <c r="H66" s="84">
        <v>12</v>
      </c>
      <c r="I66" s="256">
        <v>130</v>
      </c>
    </row>
    <row r="67" spans="1:9" x14ac:dyDescent="0.2">
      <c r="A67" s="81">
        <v>7000108</v>
      </c>
      <c r="B67" s="82" t="s">
        <v>93</v>
      </c>
      <c r="C67" s="83" t="s">
        <v>19</v>
      </c>
      <c r="D67" s="70" t="s">
        <v>36</v>
      </c>
      <c r="E67" s="69" t="s">
        <v>20</v>
      </c>
      <c r="F67" s="84">
        <v>144</v>
      </c>
      <c r="G67" s="84">
        <v>12</v>
      </c>
      <c r="H67" s="84">
        <v>12</v>
      </c>
      <c r="I67" s="256">
        <v>130</v>
      </c>
    </row>
    <row r="68" spans="1:9" x14ac:dyDescent="0.2">
      <c r="A68" s="81">
        <v>7000109</v>
      </c>
      <c r="B68" s="82" t="s">
        <v>94</v>
      </c>
      <c r="C68" s="83" t="s">
        <v>19</v>
      </c>
      <c r="D68" s="70" t="s">
        <v>38</v>
      </c>
      <c r="E68" s="69" t="s">
        <v>20</v>
      </c>
      <c r="F68" s="84">
        <v>144</v>
      </c>
      <c r="G68" s="84">
        <v>12</v>
      </c>
      <c r="H68" s="84">
        <v>12</v>
      </c>
      <c r="I68" s="256">
        <v>136</v>
      </c>
    </row>
    <row r="69" spans="1:9" x14ac:dyDescent="0.2">
      <c r="A69" s="81">
        <v>7000110</v>
      </c>
      <c r="B69" s="82" t="s">
        <v>95</v>
      </c>
      <c r="C69" s="83" t="s">
        <v>19</v>
      </c>
      <c r="D69" s="70" t="s">
        <v>40</v>
      </c>
      <c r="E69" s="69" t="s">
        <v>20</v>
      </c>
      <c r="F69" s="84">
        <v>144</v>
      </c>
      <c r="G69" s="84">
        <v>12</v>
      </c>
      <c r="H69" s="84">
        <v>12</v>
      </c>
      <c r="I69" s="256">
        <v>136</v>
      </c>
    </row>
    <row r="70" spans="1:9" x14ac:dyDescent="0.2">
      <c r="A70" s="81">
        <v>7000111</v>
      </c>
      <c r="B70" s="82" t="s">
        <v>96</v>
      </c>
      <c r="C70" s="83" t="s">
        <v>19</v>
      </c>
      <c r="D70" s="70" t="s">
        <v>42</v>
      </c>
      <c r="E70" s="69" t="s">
        <v>20</v>
      </c>
      <c r="F70" s="84">
        <v>144</v>
      </c>
      <c r="G70" s="84">
        <v>12</v>
      </c>
      <c r="H70" s="84">
        <v>12</v>
      </c>
      <c r="I70" s="256">
        <v>171</v>
      </c>
    </row>
    <row r="71" spans="1:9" x14ac:dyDescent="0.2">
      <c r="A71" s="81">
        <v>7000112</v>
      </c>
      <c r="B71" s="82" t="s">
        <v>97</v>
      </c>
      <c r="C71" s="83" t="s">
        <v>19</v>
      </c>
      <c r="D71" s="70" t="s">
        <v>44</v>
      </c>
      <c r="E71" s="69" t="s">
        <v>20</v>
      </c>
      <c r="F71" s="84">
        <v>144</v>
      </c>
      <c r="G71" s="84">
        <v>12</v>
      </c>
      <c r="H71" s="84">
        <v>12</v>
      </c>
      <c r="I71" s="256">
        <v>171</v>
      </c>
    </row>
    <row r="72" spans="1:9" x14ac:dyDescent="0.2">
      <c r="A72" s="81">
        <v>7000120</v>
      </c>
      <c r="B72" s="82" t="s">
        <v>98</v>
      </c>
      <c r="C72" s="83" t="s">
        <v>22</v>
      </c>
      <c r="D72" s="70" t="s">
        <v>19</v>
      </c>
      <c r="E72" s="69" t="s">
        <v>20</v>
      </c>
      <c r="F72" s="84">
        <v>72</v>
      </c>
      <c r="G72" s="84">
        <v>6</v>
      </c>
      <c r="H72" s="84">
        <v>6</v>
      </c>
      <c r="I72" s="256">
        <v>339</v>
      </c>
    </row>
    <row r="73" spans="1:9" x14ac:dyDescent="0.2">
      <c r="A73" s="81">
        <v>7000121</v>
      </c>
      <c r="B73" s="82" t="s">
        <v>99</v>
      </c>
      <c r="C73" s="83" t="s">
        <v>22</v>
      </c>
      <c r="D73" s="70" t="s">
        <v>22</v>
      </c>
      <c r="E73" s="69" t="s">
        <v>20</v>
      </c>
      <c r="F73" s="84">
        <v>72</v>
      </c>
      <c r="G73" s="84">
        <v>6</v>
      </c>
      <c r="H73" s="84">
        <v>6</v>
      </c>
      <c r="I73" s="256">
        <v>339</v>
      </c>
    </row>
    <row r="74" spans="1:9" x14ac:dyDescent="0.2">
      <c r="A74" s="81">
        <v>7000122</v>
      </c>
      <c r="B74" s="82" t="s">
        <v>100</v>
      </c>
      <c r="C74" s="83" t="s">
        <v>22</v>
      </c>
      <c r="D74" s="70" t="s">
        <v>24</v>
      </c>
      <c r="E74" s="69" t="s">
        <v>20</v>
      </c>
      <c r="F74" s="84">
        <v>72</v>
      </c>
      <c r="G74" s="84">
        <v>6</v>
      </c>
      <c r="H74" s="84">
        <v>6</v>
      </c>
      <c r="I74" s="256">
        <v>339</v>
      </c>
    </row>
    <row r="75" spans="1:9" x14ac:dyDescent="0.2">
      <c r="A75" s="81">
        <v>7000123</v>
      </c>
      <c r="B75" s="82" t="s">
        <v>101</v>
      </c>
      <c r="C75" s="83" t="s">
        <v>22</v>
      </c>
      <c r="D75" s="70" t="s">
        <v>26</v>
      </c>
      <c r="E75" s="69" t="s">
        <v>20</v>
      </c>
      <c r="F75" s="84">
        <v>72</v>
      </c>
      <c r="G75" s="84">
        <v>6</v>
      </c>
      <c r="H75" s="84">
        <v>6</v>
      </c>
      <c r="I75" s="256">
        <v>339</v>
      </c>
    </row>
    <row r="76" spans="1:9" x14ac:dyDescent="0.2">
      <c r="A76" s="81">
        <v>7000124</v>
      </c>
      <c r="B76" s="82" t="s">
        <v>102</v>
      </c>
      <c r="C76" s="83" t="s">
        <v>22</v>
      </c>
      <c r="D76" s="70" t="s">
        <v>28</v>
      </c>
      <c r="E76" s="69" t="s">
        <v>20</v>
      </c>
      <c r="F76" s="84">
        <v>72</v>
      </c>
      <c r="G76" s="84">
        <v>6</v>
      </c>
      <c r="H76" s="84">
        <v>6</v>
      </c>
      <c r="I76" s="256">
        <v>274</v>
      </c>
    </row>
    <row r="77" spans="1:9" x14ac:dyDescent="0.2">
      <c r="A77" s="81">
        <v>7000125</v>
      </c>
      <c r="B77" s="82" t="s">
        <v>103</v>
      </c>
      <c r="C77" s="83" t="s">
        <v>22</v>
      </c>
      <c r="D77" s="70" t="s">
        <v>30</v>
      </c>
      <c r="E77" s="69" t="s">
        <v>20</v>
      </c>
      <c r="F77" s="84">
        <v>72</v>
      </c>
      <c r="G77" s="84">
        <v>6</v>
      </c>
      <c r="H77" s="84">
        <v>6</v>
      </c>
      <c r="I77" s="256">
        <v>267</v>
      </c>
    </row>
    <row r="78" spans="1:9" x14ac:dyDescent="0.2">
      <c r="A78" s="81">
        <v>7000126</v>
      </c>
      <c r="B78" s="82" t="s">
        <v>104</v>
      </c>
      <c r="C78" s="83" t="s">
        <v>22</v>
      </c>
      <c r="D78" s="70" t="s">
        <v>32</v>
      </c>
      <c r="E78" s="69" t="s">
        <v>20</v>
      </c>
      <c r="F78" s="84">
        <v>72</v>
      </c>
      <c r="G78" s="84">
        <v>6</v>
      </c>
      <c r="H78" s="84">
        <v>6</v>
      </c>
      <c r="I78" s="256">
        <v>267</v>
      </c>
    </row>
    <row r="79" spans="1:9" x14ac:dyDescent="0.2">
      <c r="A79" s="81">
        <v>7000127</v>
      </c>
      <c r="B79" s="82" t="s">
        <v>105</v>
      </c>
      <c r="C79" s="83" t="s">
        <v>22</v>
      </c>
      <c r="D79" s="70" t="s">
        <v>34</v>
      </c>
      <c r="E79" s="69" t="s">
        <v>20</v>
      </c>
      <c r="F79" s="84">
        <v>72</v>
      </c>
      <c r="G79" s="84">
        <v>6</v>
      </c>
      <c r="H79" s="84">
        <v>6</v>
      </c>
      <c r="I79" s="256">
        <v>267</v>
      </c>
    </row>
    <row r="80" spans="1:9" x14ac:dyDescent="0.2">
      <c r="A80" s="81">
        <v>7000128</v>
      </c>
      <c r="B80" s="82" t="s">
        <v>106</v>
      </c>
      <c r="C80" s="83" t="s">
        <v>22</v>
      </c>
      <c r="D80" s="70" t="s">
        <v>36</v>
      </c>
      <c r="E80" s="69" t="s">
        <v>20</v>
      </c>
      <c r="F80" s="84">
        <v>72</v>
      </c>
      <c r="G80" s="84">
        <v>6</v>
      </c>
      <c r="H80" s="84">
        <v>6</v>
      </c>
      <c r="I80" s="256">
        <v>267</v>
      </c>
    </row>
    <row r="81" spans="1:9" x14ac:dyDescent="0.2">
      <c r="A81" s="81">
        <v>7000129</v>
      </c>
      <c r="B81" s="82" t="s">
        <v>107</v>
      </c>
      <c r="C81" s="83" t="s">
        <v>22</v>
      </c>
      <c r="D81" s="70" t="s">
        <v>38</v>
      </c>
      <c r="E81" s="69" t="s">
        <v>20</v>
      </c>
      <c r="F81" s="84">
        <v>72</v>
      </c>
      <c r="G81" s="84">
        <v>6</v>
      </c>
      <c r="H81" s="84">
        <v>6</v>
      </c>
      <c r="I81" s="256">
        <v>274</v>
      </c>
    </row>
    <row r="82" spans="1:9" x14ac:dyDescent="0.2">
      <c r="A82" s="81">
        <v>7000130</v>
      </c>
      <c r="B82" s="82" t="s">
        <v>108</v>
      </c>
      <c r="C82" s="83" t="s">
        <v>22</v>
      </c>
      <c r="D82" s="70" t="s">
        <v>40</v>
      </c>
      <c r="E82" s="69" t="s">
        <v>20</v>
      </c>
      <c r="F82" s="84">
        <v>72</v>
      </c>
      <c r="G82" s="84">
        <v>6</v>
      </c>
      <c r="H82" s="84">
        <v>6</v>
      </c>
      <c r="I82" s="256">
        <v>274</v>
      </c>
    </row>
    <row r="83" spans="1:9" x14ac:dyDescent="0.2">
      <c r="A83" s="81">
        <v>7000131</v>
      </c>
      <c r="B83" s="82" t="s">
        <v>109</v>
      </c>
      <c r="C83" s="83" t="s">
        <v>22</v>
      </c>
      <c r="D83" s="70" t="s">
        <v>42</v>
      </c>
      <c r="E83" s="69" t="s">
        <v>20</v>
      </c>
      <c r="F83" s="84">
        <v>72</v>
      </c>
      <c r="G83" s="84">
        <v>6</v>
      </c>
      <c r="H83" s="84">
        <v>6</v>
      </c>
      <c r="I83" s="256">
        <v>339</v>
      </c>
    </row>
    <row r="84" spans="1:9" x14ac:dyDescent="0.2">
      <c r="A84" s="81">
        <v>7000132</v>
      </c>
      <c r="B84" s="82" t="s">
        <v>110</v>
      </c>
      <c r="C84" s="83" t="s">
        <v>22</v>
      </c>
      <c r="D84" s="70" t="s">
        <v>44</v>
      </c>
      <c r="E84" s="69" t="s">
        <v>20</v>
      </c>
      <c r="F84" s="84">
        <v>72</v>
      </c>
      <c r="G84" s="84">
        <v>6</v>
      </c>
      <c r="H84" s="84">
        <v>6</v>
      </c>
      <c r="I84" s="256">
        <v>339</v>
      </c>
    </row>
    <row r="85" spans="1:9" x14ac:dyDescent="0.2">
      <c r="A85" s="81">
        <v>7000140</v>
      </c>
      <c r="B85" s="82" t="s">
        <v>111</v>
      </c>
      <c r="C85" s="83" t="s">
        <v>24</v>
      </c>
      <c r="D85" s="70" t="s">
        <v>19</v>
      </c>
      <c r="E85" s="69" t="s">
        <v>20</v>
      </c>
      <c r="F85" s="84">
        <v>48</v>
      </c>
      <c r="G85" s="84">
        <v>4</v>
      </c>
      <c r="H85" s="84">
        <v>4</v>
      </c>
      <c r="I85" s="256">
        <v>514</v>
      </c>
    </row>
    <row r="86" spans="1:9" x14ac:dyDescent="0.2">
      <c r="A86" s="81">
        <v>7000141</v>
      </c>
      <c r="B86" s="82" t="s">
        <v>112</v>
      </c>
      <c r="C86" s="83" t="s">
        <v>24</v>
      </c>
      <c r="D86" s="70" t="s">
        <v>22</v>
      </c>
      <c r="E86" s="69" t="s">
        <v>20</v>
      </c>
      <c r="F86" s="84">
        <v>48</v>
      </c>
      <c r="G86" s="84">
        <v>4</v>
      </c>
      <c r="H86" s="84">
        <v>4</v>
      </c>
      <c r="I86" s="256">
        <v>514</v>
      </c>
    </row>
    <row r="87" spans="1:9" x14ac:dyDescent="0.2">
      <c r="A87" s="81">
        <v>7000142</v>
      </c>
      <c r="B87" s="82" t="s">
        <v>113</v>
      </c>
      <c r="C87" s="83" t="s">
        <v>24</v>
      </c>
      <c r="D87" s="70" t="s">
        <v>24</v>
      </c>
      <c r="E87" s="69" t="s">
        <v>20</v>
      </c>
      <c r="F87" s="84">
        <v>48</v>
      </c>
      <c r="G87" s="84">
        <v>4</v>
      </c>
      <c r="H87" s="84">
        <v>4</v>
      </c>
      <c r="I87" s="256">
        <v>514</v>
      </c>
    </row>
    <row r="88" spans="1:9" x14ac:dyDescent="0.2">
      <c r="A88" s="81">
        <v>7000143</v>
      </c>
      <c r="B88" s="82" t="s">
        <v>114</v>
      </c>
      <c r="C88" s="83" t="s">
        <v>24</v>
      </c>
      <c r="D88" s="70" t="s">
        <v>26</v>
      </c>
      <c r="E88" s="69" t="s">
        <v>20</v>
      </c>
      <c r="F88" s="84">
        <v>48</v>
      </c>
      <c r="G88" s="84">
        <v>4</v>
      </c>
      <c r="H88" s="84">
        <v>4</v>
      </c>
      <c r="I88" s="256">
        <v>514</v>
      </c>
    </row>
    <row r="89" spans="1:9" x14ac:dyDescent="0.2">
      <c r="A89" s="81">
        <v>7000144</v>
      </c>
      <c r="B89" s="82" t="s">
        <v>115</v>
      </c>
      <c r="C89" s="83" t="s">
        <v>24</v>
      </c>
      <c r="D89" s="70" t="s">
        <v>28</v>
      </c>
      <c r="E89" s="69" t="s">
        <v>20</v>
      </c>
      <c r="F89" s="84">
        <v>48</v>
      </c>
      <c r="G89" s="84">
        <v>4</v>
      </c>
      <c r="H89" s="84">
        <v>4</v>
      </c>
      <c r="I89" s="256">
        <v>408</v>
      </c>
    </row>
    <row r="90" spans="1:9" x14ac:dyDescent="0.2">
      <c r="A90" s="81">
        <v>7000145</v>
      </c>
      <c r="B90" s="82" t="s">
        <v>116</v>
      </c>
      <c r="C90" s="83" t="s">
        <v>24</v>
      </c>
      <c r="D90" s="70" t="s">
        <v>30</v>
      </c>
      <c r="E90" s="69" t="s">
        <v>20</v>
      </c>
      <c r="F90" s="84">
        <v>48</v>
      </c>
      <c r="G90" s="84">
        <v>4</v>
      </c>
      <c r="H90" s="84">
        <v>4</v>
      </c>
      <c r="I90" s="256">
        <v>408</v>
      </c>
    </row>
    <row r="91" spans="1:9" x14ac:dyDescent="0.2">
      <c r="A91" s="81">
        <v>7000146</v>
      </c>
      <c r="B91" s="82" t="s">
        <v>117</v>
      </c>
      <c r="C91" s="83" t="s">
        <v>24</v>
      </c>
      <c r="D91" s="70" t="s">
        <v>32</v>
      </c>
      <c r="E91" s="69" t="s">
        <v>20</v>
      </c>
      <c r="F91" s="84">
        <v>48</v>
      </c>
      <c r="G91" s="84">
        <v>4</v>
      </c>
      <c r="H91" s="84">
        <v>4</v>
      </c>
      <c r="I91" s="256">
        <v>408</v>
      </c>
    </row>
    <row r="92" spans="1:9" x14ac:dyDescent="0.2">
      <c r="A92" s="81">
        <v>7000147</v>
      </c>
      <c r="B92" s="82" t="s">
        <v>118</v>
      </c>
      <c r="C92" s="83" t="s">
        <v>24</v>
      </c>
      <c r="D92" s="70" t="s">
        <v>34</v>
      </c>
      <c r="E92" s="69" t="s">
        <v>20</v>
      </c>
      <c r="F92" s="84">
        <v>48</v>
      </c>
      <c r="G92" s="84">
        <v>4</v>
      </c>
      <c r="H92" s="84">
        <v>4</v>
      </c>
      <c r="I92" s="256">
        <v>408</v>
      </c>
    </row>
    <row r="93" spans="1:9" x14ac:dyDescent="0.2">
      <c r="A93" s="81">
        <v>7000148</v>
      </c>
      <c r="B93" s="82" t="s">
        <v>119</v>
      </c>
      <c r="C93" s="83" t="s">
        <v>24</v>
      </c>
      <c r="D93" s="70" t="s">
        <v>36</v>
      </c>
      <c r="E93" s="69" t="s">
        <v>20</v>
      </c>
      <c r="F93" s="84">
        <v>48</v>
      </c>
      <c r="G93" s="84">
        <v>4</v>
      </c>
      <c r="H93" s="84">
        <v>4</v>
      </c>
      <c r="I93" s="256">
        <v>408</v>
      </c>
    </row>
    <row r="94" spans="1:9" x14ac:dyDescent="0.2">
      <c r="A94" s="81">
        <v>7000149</v>
      </c>
      <c r="B94" s="82" t="s">
        <v>120</v>
      </c>
      <c r="C94" s="83" t="s">
        <v>24</v>
      </c>
      <c r="D94" s="70" t="s">
        <v>38</v>
      </c>
      <c r="E94" s="69" t="s">
        <v>20</v>
      </c>
      <c r="F94" s="84">
        <v>48</v>
      </c>
      <c r="G94" s="84">
        <v>4</v>
      </c>
      <c r="H94" s="84">
        <v>4</v>
      </c>
      <c r="I94" s="256">
        <v>408</v>
      </c>
    </row>
    <row r="95" spans="1:9" x14ac:dyDescent="0.2">
      <c r="A95" s="81">
        <v>7000150</v>
      </c>
      <c r="B95" s="82" t="s">
        <v>121</v>
      </c>
      <c r="C95" s="83" t="s">
        <v>24</v>
      </c>
      <c r="D95" s="70" t="s">
        <v>40</v>
      </c>
      <c r="E95" s="69" t="s">
        <v>20</v>
      </c>
      <c r="F95" s="84">
        <v>48</v>
      </c>
      <c r="G95" s="84">
        <v>4</v>
      </c>
      <c r="H95" s="84">
        <v>4</v>
      </c>
      <c r="I95" s="256">
        <v>408</v>
      </c>
    </row>
    <row r="96" spans="1:9" x14ac:dyDescent="0.2">
      <c r="A96" s="81">
        <v>7000151</v>
      </c>
      <c r="B96" s="82" t="s">
        <v>122</v>
      </c>
      <c r="C96" s="83" t="s">
        <v>24</v>
      </c>
      <c r="D96" s="70" t="s">
        <v>42</v>
      </c>
      <c r="E96" s="69" t="s">
        <v>20</v>
      </c>
      <c r="F96" s="84">
        <v>48</v>
      </c>
      <c r="G96" s="84">
        <v>4</v>
      </c>
      <c r="H96" s="84">
        <v>4</v>
      </c>
      <c r="I96" s="256">
        <v>514</v>
      </c>
    </row>
    <row r="97" spans="1:9" x14ac:dyDescent="0.2">
      <c r="A97" s="81">
        <v>7000152</v>
      </c>
      <c r="B97" s="82" t="s">
        <v>123</v>
      </c>
      <c r="C97" s="83" t="s">
        <v>24</v>
      </c>
      <c r="D97" s="70" t="s">
        <v>44</v>
      </c>
      <c r="E97" s="69" t="s">
        <v>20</v>
      </c>
      <c r="F97" s="84">
        <v>48</v>
      </c>
      <c r="G97" s="84">
        <v>4</v>
      </c>
      <c r="H97" s="84">
        <v>4</v>
      </c>
      <c r="I97" s="256">
        <v>514</v>
      </c>
    </row>
    <row r="98" spans="1:9" x14ac:dyDescent="0.2">
      <c r="A98" s="81">
        <v>7000160</v>
      </c>
      <c r="B98" s="82" t="s">
        <v>124</v>
      </c>
      <c r="C98" s="83" t="s">
        <v>26</v>
      </c>
      <c r="D98" s="70" t="s">
        <v>19</v>
      </c>
      <c r="E98" s="69" t="s">
        <v>20</v>
      </c>
      <c r="F98" s="84">
        <v>36</v>
      </c>
      <c r="G98" s="84">
        <v>3</v>
      </c>
      <c r="H98" s="84">
        <v>3</v>
      </c>
      <c r="I98" s="256">
        <v>707</v>
      </c>
    </row>
    <row r="99" spans="1:9" x14ac:dyDescent="0.2">
      <c r="A99" s="81">
        <v>7000161</v>
      </c>
      <c r="B99" s="82" t="s">
        <v>125</v>
      </c>
      <c r="C99" s="83" t="s">
        <v>26</v>
      </c>
      <c r="D99" s="70" t="s">
        <v>22</v>
      </c>
      <c r="E99" s="69" t="s">
        <v>20</v>
      </c>
      <c r="F99" s="84">
        <v>36</v>
      </c>
      <c r="G99" s="84">
        <v>3</v>
      </c>
      <c r="H99" s="84">
        <v>3</v>
      </c>
      <c r="I99" s="256">
        <v>707</v>
      </c>
    </row>
    <row r="100" spans="1:9" x14ac:dyDescent="0.2">
      <c r="A100" s="81">
        <v>7000162</v>
      </c>
      <c r="B100" s="82" t="s">
        <v>126</v>
      </c>
      <c r="C100" s="83" t="s">
        <v>26</v>
      </c>
      <c r="D100" s="70" t="s">
        <v>24</v>
      </c>
      <c r="E100" s="69" t="s">
        <v>20</v>
      </c>
      <c r="F100" s="84">
        <v>36</v>
      </c>
      <c r="G100" s="84">
        <v>3</v>
      </c>
      <c r="H100" s="84">
        <v>3</v>
      </c>
      <c r="I100" s="256">
        <v>707</v>
      </c>
    </row>
    <row r="101" spans="1:9" x14ac:dyDescent="0.2">
      <c r="A101" s="81">
        <v>7000163</v>
      </c>
      <c r="B101" s="82" t="s">
        <v>127</v>
      </c>
      <c r="C101" s="83" t="s">
        <v>26</v>
      </c>
      <c r="D101" s="70" t="s">
        <v>26</v>
      </c>
      <c r="E101" s="69" t="s">
        <v>20</v>
      </c>
      <c r="F101" s="84">
        <v>36</v>
      </c>
      <c r="G101" s="84">
        <v>3</v>
      </c>
      <c r="H101" s="84">
        <v>3</v>
      </c>
      <c r="I101" s="256">
        <v>707</v>
      </c>
    </row>
    <row r="102" spans="1:9" x14ac:dyDescent="0.2">
      <c r="A102" s="81">
        <v>7000164</v>
      </c>
      <c r="B102" s="82" t="s">
        <v>128</v>
      </c>
      <c r="C102" s="83" t="s">
        <v>26</v>
      </c>
      <c r="D102" s="70" t="s">
        <v>28</v>
      </c>
      <c r="E102" s="69" t="s">
        <v>20</v>
      </c>
      <c r="F102" s="84">
        <v>36</v>
      </c>
      <c r="G102" s="84">
        <v>3</v>
      </c>
      <c r="H102" s="84">
        <v>3</v>
      </c>
      <c r="I102" s="256">
        <v>707</v>
      </c>
    </row>
    <row r="103" spans="1:9" x14ac:dyDescent="0.2">
      <c r="A103" s="81">
        <v>7000165</v>
      </c>
      <c r="B103" s="82" t="s">
        <v>129</v>
      </c>
      <c r="C103" s="83" t="s">
        <v>26</v>
      </c>
      <c r="D103" s="70" t="s">
        <v>30</v>
      </c>
      <c r="E103" s="69" t="s">
        <v>20</v>
      </c>
      <c r="F103" s="84">
        <v>36</v>
      </c>
      <c r="G103" s="84">
        <v>3</v>
      </c>
      <c r="H103" s="84">
        <v>3</v>
      </c>
      <c r="I103" s="256">
        <v>707</v>
      </c>
    </row>
    <row r="104" spans="1:9" x14ac:dyDescent="0.2">
      <c r="A104" s="81">
        <v>7000166</v>
      </c>
      <c r="B104" s="82" t="s">
        <v>130</v>
      </c>
      <c r="C104" s="83" t="s">
        <v>26</v>
      </c>
      <c r="D104" s="70" t="s">
        <v>32</v>
      </c>
      <c r="E104" s="69" t="s">
        <v>20</v>
      </c>
      <c r="F104" s="84">
        <v>36</v>
      </c>
      <c r="G104" s="84">
        <v>3</v>
      </c>
      <c r="H104" s="84">
        <v>3</v>
      </c>
      <c r="I104" s="256">
        <v>707</v>
      </c>
    </row>
    <row r="105" spans="1:9" x14ac:dyDescent="0.2">
      <c r="A105" s="81">
        <v>7000167</v>
      </c>
      <c r="B105" s="82" t="s">
        <v>131</v>
      </c>
      <c r="C105" s="83" t="s">
        <v>26</v>
      </c>
      <c r="D105" s="70" t="s">
        <v>34</v>
      </c>
      <c r="E105" s="69" t="s">
        <v>20</v>
      </c>
      <c r="F105" s="84">
        <v>36</v>
      </c>
      <c r="G105" s="84">
        <v>3</v>
      </c>
      <c r="H105" s="84">
        <v>3</v>
      </c>
      <c r="I105" s="256">
        <v>707</v>
      </c>
    </row>
    <row r="106" spans="1:9" x14ac:dyDescent="0.2">
      <c r="A106" s="81">
        <v>7000168</v>
      </c>
      <c r="B106" s="82" t="s">
        <v>132</v>
      </c>
      <c r="C106" s="83" t="s">
        <v>26</v>
      </c>
      <c r="D106" s="70" t="s">
        <v>36</v>
      </c>
      <c r="E106" s="69" t="s">
        <v>20</v>
      </c>
      <c r="F106" s="84">
        <v>36</v>
      </c>
      <c r="G106" s="84">
        <v>3</v>
      </c>
      <c r="H106" s="84">
        <v>3</v>
      </c>
      <c r="I106" s="256">
        <v>707</v>
      </c>
    </row>
    <row r="107" spans="1:9" x14ac:dyDescent="0.2">
      <c r="A107" s="81">
        <v>7000169</v>
      </c>
      <c r="B107" s="82" t="s">
        <v>133</v>
      </c>
      <c r="C107" s="83" t="s">
        <v>26</v>
      </c>
      <c r="D107" s="70" t="s">
        <v>38</v>
      </c>
      <c r="E107" s="69" t="s">
        <v>20</v>
      </c>
      <c r="F107" s="84">
        <v>36</v>
      </c>
      <c r="G107" s="84">
        <v>3</v>
      </c>
      <c r="H107" s="84">
        <v>3</v>
      </c>
      <c r="I107" s="256">
        <v>707</v>
      </c>
    </row>
    <row r="108" spans="1:9" x14ac:dyDescent="0.2">
      <c r="A108" s="81">
        <v>7000170</v>
      </c>
      <c r="B108" s="82" t="s">
        <v>134</v>
      </c>
      <c r="C108" s="83" t="s">
        <v>26</v>
      </c>
      <c r="D108" s="70" t="s">
        <v>40</v>
      </c>
      <c r="E108" s="69" t="s">
        <v>20</v>
      </c>
      <c r="F108" s="84">
        <v>36</v>
      </c>
      <c r="G108" s="84">
        <v>3</v>
      </c>
      <c r="H108" s="84">
        <v>3</v>
      </c>
      <c r="I108" s="256">
        <v>707</v>
      </c>
    </row>
    <row r="109" spans="1:9" x14ac:dyDescent="0.2">
      <c r="A109" s="81">
        <v>7000171</v>
      </c>
      <c r="B109" s="82" t="s">
        <v>135</v>
      </c>
      <c r="C109" s="83" t="s">
        <v>26</v>
      </c>
      <c r="D109" s="70" t="s">
        <v>42</v>
      </c>
      <c r="E109" s="69" t="s">
        <v>20</v>
      </c>
      <c r="F109" s="84">
        <v>36</v>
      </c>
      <c r="G109" s="84">
        <v>3</v>
      </c>
      <c r="H109" s="84">
        <v>3</v>
      </c>
      <c r="I109" s="256">
        <v>707</v>
      </c>
    </row>
    <row r="110" spans="1:9" ht="13.5" thickBot="1" x14ac:dyDescent="0.25">
      <c r="A110" s="85">
        <v>7000172</v>
      </c>
      <c r="B110" s="86" t="s">
        <v>136</v>
      </c>
      <c r="C110" s="87" t="s">
        <v>26</v>
      </c>
      <c r="D110" s="88" t="s">
        <v>44</v>
      </c>
      <c r="E110" s="73" t="s">
        <v>20</v>
      </c>
      <c r="F110" s="89">
        <v>36</v>
      </c>
      <c r="G110" s="89">
        <v>3</v>
      </c>
      <c r="H110" s="89">
        <v>3</v>
      </c>
      <c r="I110" s="260">
        <v>707</v>
      </c>
    </row>
    <row r="111" spans="1:9" ht="13.5" thickBot="1" x14ac:dyDescent="0.25">
      <c r="A111" s="380" t="s">
        <v>137</v>
      </c>
      <c r="B111" s="381"/>
      <c r="C111" s="381"/>
      <c r="D111" s="381"/>
      <c r="E111" s="381"/>
      <c r="F111" s="381"/>
      <c r="G111" s="381"/>
      <c r="H111" s="381"/>
      <c r="I111" s="382"/>
    </row>
    <row r="112" spans="1:9" x14ac:dyDescent="0.2">
      <c r="A112" s="75">
        <v>7000300</v>
      </c>
      <c r="B112" s="76" t="s">
        <v>138</v>
      </c>
      <c r="C112" s="77" t="s">
        <v>19</v>
      </c>
      <c r="D112" s="78" t="s">
        <v>30</v>
      </c>
      <c r="E112" s="80" t="s">
        <v>20</v>
      </c>
      <c r="F112" s="80">
        <v>96</v>
      </c>
      <c r="G112" s="80">
        <v>8</v>
      </c>
      <c r="H112" s="80">
        <v>8</v>
      </c>
      <c r="I112" s="259">
        <v>503</v>
      </c>
    </row>
    <row r="113" spans="1:9" x14ac:dyDescent="0.2">
      <c r="A113" s="81">
        <v>7000301</v>
      </c>
      <c r="B113" s="82" t="s">
        <v>139</v>
      </c>
      <c r="C113" s="83" t="s">
        <v>19</v>
      </c>
      <c r="D113" s="70" t="s">
        <v>32</v>
      </c>
      <c r="E113" s="84" t="s">
        <v>20</v>
      </c>
      <c r="F113" s="84">
        <v>96</v>
      </c>
      <c r="G113" s="84">
        <v>8</v>
      </c>
      <c r="H113" s="84">
        <v>8</v>
      </c>
      <c r="I113" s="256">
        <v>497</v>
      </c>
    </row>
    <row r="114" spans="1:9" x14ac:dyDescent="0.2">
      <c r="A114" s="81">
        <v>7000302</v>
      </c>
      <c r="B114" s="82" t="s">
        <v>140</v>
      </c>
      <c r="C114" s="83" t="s">
        <v>19</v>
      </c>
      <c r="D114" s="70" t="s">
        <v>34</v>
      </c>
      <c r="E114" s="84" t="s">
        <v>20</v>
      </c>
      <c r="F114" s="84">
        <v>96</v>
      </c>
      <c r="G114" s="84">
        <v>8</v>
      </c>
      <c r="H114" s="84">
        <v>8</v>
      </c>
      <c r="I114" s="256">
        <v>524</v>
      </c>
    </row>
    <row r="115" spans="1:9" x14ac:dyDescent="0.2">
      <c r="A115" s="81">
        <v>7000303</v>
      </c>
      <c r="B115" s="82" t="s">
        <v>141</v>
      </c>
      <c r="C115" s="83" t="s">
        <v>19</v>
      </c>
      <c r="D115" s="70" t="s">
        <v>36</v>
      </c>
      <c r="E115" s="84" t="s">
        <v>20</v>
      </c>
      <c r="F115" s="84">
        <v>96</v>
      </c>
      <c r="G115" s="84">
        <v>8</v>
      </c>
      <c r="H115" s="84">
        <v>8</v>
      </c>
      <c r="I115" s="256">
        <v>503</v>
      </c>
    </row>
    <row r="116" spans="1:9" x14ac:dyDescent="0.2">
      <c r="A116" s="81">
        <v>7000304</v>
      </c>
      <c r="B116" s="82" t="s">
        <v>142</v>
      </c>
      <c r="C116" s="83" t="s">
        <v>19</v>
      </c>
      <c r="D116" s="70" t="s">
        <v>38</v>
      </c>
      <c r="E116" s="84" t="s">
        <v>20</v>
      </c>
      <c r="F116" s="84">
        <v>96</v>
      </c>
      <c r="G116" s="84">
        <v>8</v>
      </c>
      <c r="H116" s="84">
        <v>8</v>
      </c>
      <c r="I116" s="256">
        <v>503</v>
      </c>
    </row>
    <row r="117" spans="1:9" x14ac:dyDescent="0.2">
      <c r="A117" s="81">
        <v>7000306</v>
      </c>
      <c r="B117" s="82" t="s">
        <v>143</v>
      </c>
      <c r="C117" s="83" t="s">
        <v>19</v>
      </c>
      <c r="D117" s="70" t="s">
        <v>40</v>
      </c>
      <c r="E117" s="84" t="s">
        <v>20</v>
      </c>
      <c r="F117" s="84">
        <v>96</v>
      </c>
      <c r="G117" s="84">
        <v>8</v>
      </c>
      <c r="H117" s="84">
        <v>8</v>
      </c>
      <c r="I117" s="256">
        <v>503</v>
      </c>
    </row>
    <row r="118" spans="1:9" x14ac:dyDescent="0.2">
      <c r="A118" s="81">
        <v>7000307</v>
      </c>
      <c r="B118" s="82" t="s">
        <v>144</v>
      </c>
      <c r="C118" s="83" t="s">
        <v>19</v>
      </c>
      <c r="D118" s="70" t="s">
        <v>42</v>
      </c>
      <c r="E118" s="84" t="s">
        <v>20</v>
      </c>
      <c r="F118" s="84">
        <v>96</v>
      </c>
      <c r="G118" s="84">
        <v>8</v>
      </c>
      <c r="H118" s="84">
        <v>8</v>
      </c>
      <c r="I118" s="256">
        <v>503</v>
      </c>
    </row>
    <row r="119" spans="1:9" x14ac:dyDescent="0.2">
      <c r="A119" s="81">
        <v>7000308</v>
      </c>
      <c r="B119" s="82" t="s">
        <v>145</v>
      </c>
      <c r="C119" s="83" t="s">
        <v>19</v>
      </c>
      <c r="D119" s="70" t="s">
        <v>44</v>
      </c>
      <c r="E119" s="84" t="s">
        <v>20</v>
      </c>
      <c r="F119" s="84">
        <v>96</v>
      </c>
      <c r="G119" s="84">
        <v>8</v>
      </c>
      <c r="H119" s="84">
        <v>8</v>
      </c>
      <c r="I119" s="256">
        <v>503</v>
      </c>
    </row>
    <row r="120" spans="1:9" x14ac:dyDescent="0.2">
      <c r="A120" s="81">
        <v>7000309</v>
      </c>
      <c r="B120" s="82" t="s">
        <v>146</v>
      </c>
      <c r="C120" s="83" t="s">
        <v>19</v>
      </c>
      <c r="D120" s="70">
        <v>80</v>
      </c>
      <c r="E120" s="84" t="s">
        <v>20</v>
      </c>
      <c r="F120" s="84">
        <v>96</v>
      </c>
      <c r="G120" s="84">
        <v>8</v>
      </c>
      <c r="H120" s="84">
        <v>8</v>
      </c>
      <c r="I120" s="256">
        <v>503</v>
      </c>
    </row>
    <row r="121" spans="1:9" x14ac:dyDescent="0.2">
      <c r="A121" s="81">
        <v>7000310</v>
      </c>
      <c r="B121" s="82" t="s">
        <v>147</v>
      </c>
      <c r="C121" s="83" t="s">
        <v>19</v>
      </c>
      <c r="D121" s="70">
        <v>100</v>
      </c>
      <c r="E121" s="84" t="s">
        <v>20</v>
      </c>
      <c r="F121" s="84">
        <v>96</v>
      </c>
      <c r="G121" s="84">
        <v>8</v>
      </c>
      <c r="H121" s="84">
        <v>8</v>
      </c>
      <c r="I121" s="256">
        <v>503</v>
      </c>
    </row>
    <row r="122" spans="1:9" x14ac:dyDescent="0.2">
      <c r="A122" s="81">
        <v>7000320</v>
      </c>
      <c r="B122" s="82" t="s">
        <v>148</v>
      </c>
      <c r="C122" s="83" t="s">
        <v>22</v>
      </c>
      <c r="D122" s="90" t="s">
        <v>30</v>
      </c>
      <c r="E122" s="84" t="s">
        <v>20</v>
      </c>
      <c r="F122" s="91">
        <v>48</v>
      </c>
      <c r="G122" s="91">
        <v>4</v>
      </c>
      <c r="H122" s="84">
        <v>4</v>
      </c>
      <c r="I122" s="256">
        <v>1006</v>
      </c>
    </row>
    <row r="123" spans="1:9" x14ac:dyDescent="0.2">
      <c r="A123" s="81">
        <v>7000321</v>
      </c>
      <c r="B123" s="82" t="s">
        <v>149</v>
      </c>
      <c r="C123" s="83" t="s">
        <v>22</v>
      </c>
      <c r="D123" s="90" t="s">
        <v>32</v>
      </c>
      <c r="E123" s="84" t="s">
        <v>20</v>
      </c>
      <c r="F123" s="91">
        <v>48</v>
      </c>
      <c r="G123" s="91">
        <v>4</v>
      </c>
      <c r="H123" s="84">
        <v>4</v>
      </c>
      <c r="I123" s="256">
        <v>996</v>
      </c>
    </row>
    <row r="124" spans="1:9" x14ac:dyDescent="0.2">
      <c r="A124" s="81">
        <v>7000322</v>
      </c>
      <c r="B124" s="82" t="s">
        <v>150</v>
      </c>
      <c r="C124" s="83" t="s">
        <v>22</v>
      </c>
      <c r="D124" s="90" t="s">
        <v>34</v>
      </c>
      <c r="E124" s="84" t="s">
        <v>20</v>
      </c>
      <c r="F124" s="91">
        <v>48</v>
      </c>
      <c r="G124" s="91">
        <v>4</v>
      </c>
      <c r="H124" s="84">
        <v>4</v>
      </c>
      <c r="I124" s="256">
        <v>1027</v>
      </c>
    </row>
    <row r="125" spans="1:9" x14ac:dyDescent="0.2">
      <c r="A125" s="81">
        <v>7000323</v>
      </c>
      <c r="B125" s="82" t="s">
        <v>151</v>
      </c>
      <c r="C125" s="83" t="s">
        <v>22</v>
      </c>
      <c r="D125" s="90" t="s">
        <v>36</v>
      </c>
      <c r="E125" s="84" t="s">
        <v>20</v>
      </c>
      <c r="F125" s="91">
        <v>48</v>
      </c>
      <c r="G125" s="91">
        <v>4</v>
      </c>
      <c r="H125" s="84">
        <v>4</v>
      </c>
      <c r="I125" s="256">
        <v>1006</v>
      </c>
    </row>
    <row r="126" spans="1:9" x14ac:dyDescent="0.2">
      <c r="A126" s="81">
        <v>7000324</v>
      </c>
      <c r="B126" s="82" t="s">
        <v>152</v>
      </c>
      <c r="C126" s="83" t="s">
        <v>22</v>
      </c>
      <c r="D126" s="90" t="s">
        <v>38</v>
      </c>
      <c r="E126" s="84" t="s">
        <v>20</v>
      </c>
      <c r="F126" s="91">
        <v>48</v>
      </c>
      <c r="G126" s="91">
        <v>4</v>
      </c>
      <c r="H126" s="84">
        <v>4</v>
      </c>
      <c r="I126" s="256">
        <v>996</v>
      </c>
    </row>
    <row r="127" spans="1:9" x14ac:dyDescent="0.2">
      <c r="A127" s="81">
        <v>7000326</v>
      </c>
      <c r="B127" s="82" t="s">
        <v>153</v>
      </c>
      <c r="C127" s="83" t="s">
        <v>22</v>
      </c>
      <c r="D127" s="90" t="s">
        <v>40</v>
      </c>
      <c r="E127" s="84" t="s">
        <v>20</v>
      </c>
      <c r="F127" s="91">
        <v>48</v>
      </c>
      <c r="G127" s="91">
        <v>4</v>
      </c>
      <c r="H127" s="84">
        <v>4</v>
      </c>
      <c r="I127" s="256">
        <v>996</v>
      </c>
    </row>
    <row r="128" spans="1:9" x14ac:dyDescent="0.2">
      <c r="A128" s="81">
        <v>7000327</v>
      </c>
      <c r="B128" s="82" t="s">
        <v>154</v>
      </c>
      <c r="C128" s="83" t="s">
        <v>22</v>
      </c>
      <c r="D128" s="90" t="s">
        <v>42</v>
      </c>
      <c r="E128" s="84" t="s">
        <v>20</v>
      </c>
      <c r="F128" s="91">
        <v>48</v>
      </c>
      <c r="G128" s="91">
        <v>4</v>
      </c>
      <c r="H128" s="84">
        <v>4</v>
      </c>
      <c r="I128" s="256">
        <v>996</v>
      </c>
    </row>
    <row r="129" spans="1:9" x14ac:dyDescent="0.2">
      <c r="A129" s="81">
        <v>7000328</v>
      </c>
      <c r="B129" s="82" t="s">
        <v>155</v>
      </c>
      <c r="C129" s="83" t="s">
        <v>22</v>
      </c>
      <c r="D129" s="90" t="s">
        <v>44</v>
      </c>
      <c r="E129" s="84" t="s">
        <v>20</v>
      </c>
      <c r="F129" s="91">
        <v>48</v>
      </c>
      <c r="G129" s="91">
        <v>4</v>
      </c>
      <c r="H129" s="84">
        <v>4</v>
      </c>
      <c r="I129" s="256">
        <v>996</v>
      </c>
    </row>
    <row r="130" spans="1:9" x14ac:dyDescent="0.2">
      <c r="A130" s="81">
        <v>7000329</v>
      </c>
      <c r="B130" s="82" t="s">
        <v>156</v>
      </c>
      <c r="C130" s="83" t="s">
        <v>22</v>
      </c>
      <c r="D130" s="70">
        <v>80</v>
      </c>
      <c r="E130" s="84" t="s">
        <v>20</v>
      </c>
      <c r="F130" s="84">
        <v>48</v>
      </c>
      <c r="G130" s="84">
        <v>4</v>
      </c>
      <c r="H130" s="84">
        <v>4</v>
      </c>
      <c r="I130" s="256">
        <v>996</v>
      </c>
    </row>
    <row r="131" spans="1:9" x14ac:dyDescent="0.2">
      <c r="A131" s="81">
        <v>7000330</v>
      </c>
      <c r="B131" s="82" t="s">
        <v>157</v>
      </c>
      <c r="C131" s="83" t="s">
        <v>22</v>
      </c>
      <c r="D131" s="70">
        <v>100</v>
      </c>
      <c r="E131" s="84" t="s">
        <v>20</v>
      </c>
      <c r="F131" s="84">
        <v>48</v>
      </c>
      <c r="G131" s="84">
        <v>4</v>
      </c>
      <c r="H131" s="84">
        <v>4</v>
      </c>
      <c r="I131" s="256">
        <v>998</v>
      </c>
    </row>
    <row r="132" spans="1:9" x14ac:dyDescent="0.2">
      <c r="A132" s="81">
        <v>7000340</v>
      </c>
      <c r="B132" s="82" t="s">
        <v>158</v>
      </c>
      <c r="C132" s="83" t="s">
        <v>24</v>
      </c>
      <c r="D132" s="70" t="s">
        <v>30</v>
      </c>
      <c r="E132" s="84" t="s">
        <v>20</v>
      </c>
      <c r="F132" s="84">
        <v>24</v>
      </c>
      <c r="G132" s="84">
        <v>2</v>
      </c>
      <c r="H132" s="84">
        <v>2</v>
      </c>
      <c r="I132" s="256">
        <v>1502</v>
      </c>
    </row>
    <row r="133" spans="1:9" x14ac:dyDescent="0.2">
      <c r="A133" s="81">
        <v>7000341</v>
      </c>
      <c r="B133" s="82" t="s">
        <v>159</v>
      </c>
      <c r="C133" s="83" t="s">
        <v>24</v>
      </c>
      <c r="D133" s="70" t="s">
        <v>32</v>
      </c>
      <c r="E133" s="84" t="s">
        <v>20</v>
      </c>
      <c r="F133" s="84">
        <v>24</v>
      </c>
      <c r="G133" s="84">
        <v>2</v>
      </c>
      <c r="H133" s="84">
        <v>2</v>
      </c>
      <c r="I133" s="256">
        <v>1502</v>
      </c>
    </row>
    <row r="134" spans="1:9" x14ac:dyDescent="0.2">
      <c r="A134" s="81">
        <v>7000342</v>
      </c>
      <c r="B134" s="82" t="s">
        <v>160</v>
      </c>
      <c r="C134" s="83" t="s">
        <v>24</v>
      </c>
      <c r="D134" s="70" t="s">
        <v>34</v>
      </c>
      <c r="E134" s="84" t="s">
        <v>20</v>
      </c>
      <c r="F134" s="84">
        <v>24</v>
      </c>
      <c r="G134" s="84">
        <v>2</v>
      </c>
      <c r="H134" s="84">
        <v>2</v>
      </c>
      <c r="I134" s="256">
        <v>1502</v>
      </c>
    </row>
    <row r="135" spans="1:9" x14ac:dyDescent="0.2">
      <c r="A135" s="81">
        <v>7000343</v>
      </c>
      <c r="B135" s="82" t="s">
        <v>161</v>
      </c>
      <c r="C135" s="83" t="s">
        <v>24</v>
      </c>
      <c r="D135" s="70" t="s">
        <v>36</v>
      </c>
      <c r="E135" s="84" t="s">
        <v>20</v>
      </c>
      <c r="F135" s="84">
        <v>24</v>
      </c>
      <c r="G135" s="84">
        <v>2</v>
      </c>
      <c r="H135" s="84">
        <v>2</v>
      </c>
      <c r="I135" s="256">
        <v>1461</v>
      </c>
    </row>
    <row r="136" spans="1:9" x14ac:dyDescent="0.2">
      <c r="A136" s="81">
        <v>7000344</v>
      </c>
      <c r="B136" s="82" t="s">
        <v>162</v>
      </c>
      <c r="C136" s="83" t="s">
        <v>24</v>
      </c>
      <c r="D136" s="70" t="s">
        <v>38</v>
      </c>
      <c r="E136" s="84" t="s">
        <v>20</v>
      </c>
      <c r="F136" s="84">
        <v>24</v>
      </c>
      <c r="G136" s="84">
        <v>2</v>
      </c>
      <c r="H136" s="84">
        <v>2</v>
      </c>
      <c r="I136" s="256">
        <v>1461</v>
      </c>
    </row>
    <row r="137" spans="1:9" x14ac:dyDescent="0.2">
      <c r="A137" s="81">
        <v>7000346</v>
      </c>
      <c r="B137" s="82" t="s">
        <v>163</v>
      </c>
      <c r="C137" s="83" t="s">
        <v>24</v>
      </c>
      <c r="D137" s="70" t="s">
        <v>40</v>
      </c>
      <c r="E137" s="84" t="s">
        <v>20</v>
      </c>
      <c r="F137" s="84">
        <v>24</v>
      </c>
      <c r="G137" s="84">
        <v>2</v>
      </c>
      <c r="H137" s="84">
        <v>2</v>
      </c>
      <c r="I137" s="256">
        <v>1461</v>
      </c>
    </row>
    <row r="138" spans="1:9" x14ac:dyDescent="0.2">
      <c r="A138" s="81">
        <v>7000347</v>
      </c>
      <c r="B138" s="82" t="s">
        <v>164</v>
      </c>
      <c r="C138" s="83" t="s">
        <v>24</v>
      </c>
      <c r="D138" s="70" t="s">
        <v>42</v>
      </c>
      <c r="E138" s="84" t="s">
        <v>20</v>
      </c>
      <c r="F138" s="84">
        <v>24</v>
      </c>
      <c r="G138" s="84">
        <v>2</v>
      </c>
      <c r="H138" s="84">
        <v>2</v>
      </c>
      <c r="I138" s="256">
        <v>1461</v>
      </c>
    </row>
    <row r="139" spans="1:9" x14ac:dyDescent="0.2">
      <c r="A139" s="81">
        <v>7000348</v>
      </c>
      <c r="B139" s="82" t="s">
        <v>165</v>
      </c>
      <c r="C139" s="83" t="s">
        <v>24</v>
      </c>
      <c r="D139" s="70" t="s">
        <v>44</v>
      </c>
      <c r="E139" s="84" t="s">
        <v>20</v>
      </c>
      <c r="F139" s="84">
        <v>24</v>
      </c>
      <c r="G139" s="84">
        <v>2</v>
      </c>
      <c r="H139" s="84">
        <v>2</v>
      </c>
      <c r="I139" s="256">
        <v>1434</v>
      </c>
    </row>
    <row r="140" spans="1:9" x14ac:dyDescent="0.2">
      <c r="A140" s="81">
        <v>7000349</v>
      </c>
      <c r="B140" s="82" t="s">
        <v>166</v>
      </c>
      <c r="C140" s="83" t="s">
        <v>24</v>
      </c>
      <c r="D140" s="70">
        <v>80</v>
      </c>
      <c r="E140" s="84" t="s">
        <v>20</v>
      </c>
      <c r="F140" s="84">
        <v>24</v>
      </c>
      <c r="G140" s="84">
        <v>2</v>
      </c>
      <c r="H140" s="84">
        <v>2</v>
      </c>
      <c r="I140" s="256">
        <v>1434</v>
      </c>
    </row>
    <row r="141" spans="1:9" x14ac:dyDescent="0.2">
      <c r="A141" s="81">
        <v>7000350</v>
      </c>
      <c r="B141" s="82" t="s">
        <v>167</v>
      </c>
      <c r="C141" s="83" t="s">
        <v>24</v>
      </c>
      <c r="D141" s="70">
        <v>100</v>
      </c>
      <c r="E141" s="84" t="s">
        <v>20</v>
      </c>
      <c r="F141" s="84">
        <v>24</v>
      </c>
      <c r="G141" s="84">
        <v>2</v>
      </c>
      <c r="H141" s="84">
        <v>2</v>
      </c>
      <c r="I141" s="256">
        <v>1434</v>
      </c>
    </row>
    <row r="142" spans="1:9" x14ac:dyDescent="0.2">
      <c r="A142" s="81">
        <v>7000360</v>
      </c>
      <c r="B142" s="82" t="s">
        <v>168</v>
      </c>
      <c r="C142" s="83" t="s">
        <v>26</v>
      </c>
      <c r="D142" s="70" t="s">
        <v>30</v>
      </c>
      <c r="E142" s="84" t="s">
        <v>20</v>
      </c>
      <c r="F142" s="84">
        <v>24</v>
      </c>
      <c r="G142" s="84">
        <v>2</v>
      </c>
      <c r="H142" s="84">
        <v>2</v>
      </c>
      <c r="I142" s="256">
        <v>1907</v>
      </c>
    </row>
    <row r="143" spans="1:9" x14ac:dyDescent="0.2">
      <c r="A143" s="81">
        <v>7000361</v>
      </c>
      <c r="B143" s="82" t="s">
        <v>169</v>
      </c>
      <c r="C143" s="83" t="s">
        <v>26</v>
      </c>
      <c r="D143" s="70" t="s">
        <v>32</v>
      </c>
      <c r="E143" s="84" t="s">
        <v>20</v>
      </c>
      <c r="F143" s="84">
        <v>24</v>
      </c>
      <c r="G143" s="84">
        <v>2</v>
      </c>
      <c r="H143" s="84">
        <v>2</v>
      </c>
      <c r="I143" s="256">
        <v>2004</v>
      </c>
    </row>
    <row r="144" spans="1:9" x14ac:dyDescent="0.2">
      <c r="A144" s="81">
        <v>7000362</v>
      </c>
      <c r="B144" s="82" t="s">
        <v>170</v>
      </c>
      <c r="C144" s="83" t="s">
        <v>26</v>
      </c>
      <c r="D144" s="70" t="s">
        <v>34</v>
      </c>
      <c r="E144" s="84" t="s">
        <v>20</v>
      </c>
      <c r="F144" s="84">
        <v>24</v>
      </c>
      <c r="G144" s="84">
        <v>2</v>
      </c>
      <c r="H144" s="84">
        <v>2</v>
      </c>
      <c r="I144" s="256">
        <v>2004</v>
      </c>
    </row>
    <row r="145" spans="1:9" x14ac:dyDescent="0.2">
      <c r="A145" s="81">
        <v>7000363</v>
      </c>
      <c r="B145" s="82" t="s">
        <v>171</v>
      </c>
      <c r="C145" s="83" t="s">
        <v>26</v>
      </c>
      <c r="D145" s="70" t="s">
        <v>36</v>
      </c>
      <c r="E145" s="84" t="s">
        <v>20</v>
      </c>
      <c r="F145" s="84">
        <v>24</v>
      </c>
      <c r="G145" s="84">
        <v>2</v>
      </c>
      <c r="H145" s="84">
        <v>2</v>
      </c>
      <c r="I145" s="256">
        <v>2004</v>
      </c>
    </row>
    <row r="146" spans="1:9" x14ac:dyDescent="0.2">
      <c r="A146" s="81">
        <v>7000364</v>
      </c>
      <c r="B146" s="82" t="s">
        <v>172</v>
      </c>
      <c r="C146" s="83" t="s">
        <v>26</v>
      </c>
      <c r="D146" s="70" t="s">
        <v>38</v>
      </c>
      <c r="E146" s="84" t="s">
        <v>20</v>
      </c>
      <c r="F146" s="84">
        <v>24</v>
      </c>
      <c r="G146" s="84">
        <v>2</v>
      </c>
      <c r="H146" s="84">
        <v>2</v>
      </c>
      <c r="I146" s="256">
        <v>2004</v>
      </c>
    </row>
    <row r="147" spans="1:9" x14ac:dyDescent="0.2">
      <c r="A147" s="81">
        <v>7000366</v>
      </c>
      <c r="B147" s="82" t="s">
        <v>173</v>
      </c>
      <c r="C147" s="83" t="s">
        <v>26</v>
      </c>
      <c r="D147" s="70" t="s">
        <v>40</v>
      </c>
      <c r="E147" s="84" t="s">
        <v>20</v>
      </c>
      <c r="F147" s="84">
        <v>24</v>
      </c>
      <c r="G147" s="84">
        <v>2</v>
      </c>
      <c r="H147" s="84">
        <v>2</v>
      </c>
      <c r="I147" s="256">
        <v>2004</v>
      </c>
    </row>
    <row r="148" spans="1:9" x14ac:dyDescent="0.2">
      <c r="A148" s="81">
        <v>7000367</v>
      </c>
      <c r="B148" s="82" t="s">
        <v>174</v>
      </c>
      <c r="C148" s="83" t="s">
        <v>26</v>
      </c>
      <c r="D148" s="70" t="s">
        <v>42</v>
      </c>
      <c r="E148" s="84" t="s">
        <v>20</v>
      </c>
      <c r="F148" s="84">
        <v>24</v>
      </c>
      <c r="G148" s="84">
        <v>2</v>
      </c>
      <c r="H148" s="84">
        <v>2</v>
      </c>
      <c r="I148" s="256">
        <v>2004</v>
      </c>
    </row>
    <row r="149" spans="1:9" x14ac:dyDescent="0.2">
      <c r="A149" s="81">
        <v>7000368</v>
      </c>
      <c r="B149" s="82" t="s">
        <v>175</v>
      </c>
      <c r="C149" s="83" t="s">
        <v>26</v>
      </c>
      <c r="D149" s="70" t="s">
        <v>44</v>
      </c>
      <c r="E149" s="84" t="s">
        <v>20</v>
      </c>
      <c r="F149" s="84">
        <v>24</v>
      </c>
      <c r="G149" s="84">
        <v>2</v>
      </c>
      <c r="H149" s="84">
        <v>2</v>
      </c>
      <c r="I149" s="256">
        <v>2004</v>
      </c>
    </row>
    <row r="150" spans="1:9" x14ac:dyDescent="0.2">
      <c r="A150" s="81">
        <v>7000369</v>
      </c>
      <c r="B150" s="82" t="s">
        <v>176</v>
      </c>
      <c r="C150" s="83" t="s">
        <v>26</v>
      </c>
      <c r="D150" s="70">
        <v>80</v>
      </c>
      <c r="E150" s="84" t="s">
        <v>20</v>
      </c>
      <c r="F150" s="84">
        <v>24</v>
      </c>
      <c r="G150" s="84">
        <v>2</v>
      </c>
      <c r="H150" s="84">
        <v>2</v>
      </c>
      <c r="I150" s="256">
        <v>2004</v>
      </c>
    </row>
    <row r="151" spans="1:9" ht="13.5" thickBot="1" x14ac:dyDescent="0.25">
      <c r="A151" s="92">
        <v>7000370</v>
      </c>
      <c r="B151" s="93" t="s">
        <v>177</v>
      </c>
      <c r="C151" s="94" t="s">
        <v>26</v>
      </c>
      <c r="D151" s="95">
        <v>100</v>
      </c>
      <c r="E151" s="96" t="s">
        <v>20</v>
      </c>
      <c r="F151" s="96">
        <v>24</v>
      </c>
      <c r="G151" s="96">
        <v>2</v>
      </c>
      <c r="H151" s="96">
        <v>2</v>
      </c>
      <c r="I151" s="257">
        <v>2004</v>
      </c>
    </row>
    <row r="152" spans="1:9" ht="13.5" thickBot="1" x14ac:dyDescent="0.25">
      <c r="A152" s="380" t="s">
        <v>949</v>
      </c>
      <c r="B152" s="381"/>
      <c r="C152" s="381"/>
      <c r="D152" s="381"/>
      <c r="E152" s="381"/>
      <c r="F152" s="381"/>
      <c r="G152" s="381"/>
      <c r="H152" s="381"/>
      <c r="I152" s="382"/>
    </row>
    <row r="153" spans="1:9" x14ac:dyDescent="0.2">
      <c r="A153" s="75">
        <v>7000470</v>
      </c>
      <c r="B153" s="76" t="s">
        <v>950</v>
      </c>
      <c r="C153" s="265">
        <v>1</v>
      </c>
      <c r="D153" s="78" t="s">
        <v>954</v>
      </c>
      <c r="E153" s="80" t="s">
        <v>20</v>
      </c>
      <c r="F153" s="80" t="s">
        <v>945</v>
      </c>
      <c r="G153" s="80">
        <v>1</v>
      </c>
      <c r="H153" s="80">
        <v>1</v>
      </c>
      <c r="I153" s="259">
        <v>925</v>
      </c>
    </row>
    <row r="154" spans="1:9" x14ac:dyDescent="0.2">
      <c r="A154" s="81">
        <v>7000473</v>
      </c>
      <c r="B154" s="82" t="s">
        <v>951</v>
      </c>
      <c r="C154" s="266">
        <v>1</v>
      </c>
      <c r="D154" s="70" t="s">
        <v>945</v>
      </c>
      <c r="E154" s="84" t="s">
        <v>20</v>
      </c>
      <c r="F154" s="84" t="s">
        <v>945</v>
      </c>
      <c r="G154" s="84">
        <v>1</v>
      </c>
      <c r="H154" s="84">
        <v>1</v>
      </c>
      <c r="I154" s="256">
        <v>925</v>
      </c>
    </row>
    <row r="155" spans="1:9" x14ac:dyDescent="0.2">
      <c r="A155" s="81">
        <v>7000471</v>
      </c>
      <c r="B155" s="82" t="s">
        <v>952</v>
      </c>
      <c r="C155" s="266">
        <v>1</v>
      </c>
      <c r="D155" s="70" t="s">
        <v>945</v>
      </c>
      <c r="E155" s="84" t="s">
        <v>20</v>
      </c>
      <c r="F155" s="84" t="s">
        <v>945</v>
      </c>
      <c r="G155" s="84">
        <v>2</v>
      </c>
      <c r="H155" s="84">
        <v>2</v>
      </c>
      <c r="I155" s="256">
        <v>344</v>
      </c>
    </row>
    <row r="156" spans="1:9" x14ac:dyDescent="0.2">
      <c r="A156" s="81">
        <v>7000472</v>
      </c>
      <c r="B156" s="82" t="s">
        <v>953</v>
      </c>
      <c r="C156" s="266">
        <v>1</v>
      </c>
      <c r="D156" s="70" t="s">
        <v>945</v>
      </c>
      <c r="E156" s="84" t="s">
        <v>20</v>
      </c>
      <c r="F156" s="84" t="s">
        <v>945</v>
      </c>
      <c r="G156" s="84">
        <v>2</v>
      </c>
      <c r="H156" s="84">
        <v>2</v>
      </c>
      <c r="I156" s="256">
        <v>534</v>
      </c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6">
    <mergeCell ref="A152:I152"/>
    <mergeCell ref="A58:I58"/>
    <mergeCell ref="A111:I111"/>
    <mergeCell ref="A5:I5"/>
    <mergeCell ref="A1:B1"/>
    <mergeCell ref="D1:I1"/>
    <mergeCell ref="A2:I2"/>
    <mergeCell ref="B3:B4"/>
    <mergeCell ref="A3:A4"/>
    <mergeCell ref="D3:D4"/>
    <mergeCell ref="E3:E4"/>
    <mergeCell ref="F3:F4"/>
    <mergeCell ref="C3:C4"/>
    <mergeCell ref="H3:H4"/>
    <mergeCell ref="G3:G4"/>
    <mergeCell ref="I3:I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6"/>
  <sheetViews>
    <sheetView workbookViewId="0">
      <selection activeCell="I11" sqref="I11"/>
    </sheetView>
  </sheetViews>
  <sheetFormatPr defaultRowHeight="12.75" x14ac:dyDescent="0.2"/>
  <cols>
    <col min="1" max="1" width="4.85546875" style="1" customWidth="1"/>
    <col min="2" max="2" width="21" style="1" customWidth="1"/>
    <col min="3" max="3" width="43.42578125" style="1" customWidth="1"/>
    <col min="4" max="4" width="37.42578125" style="2" customWidth="1"/>
    <col min="5" max="16384" width="9.140625" style="1"/>
  </cols>
  <sheetData>
    <row r="1" spans="1:5" ht="86.25" customHeight="1" x14ac:dyDescent="0.2">
      <c r="A1" s="679" t="s">
        <v>970</v>
      </c>
      <c r="B1" s="563"/>
      <c r="C1" s="563"/>
      <c r="D1" s="563"/>
    </row>
    <row r="2" spans="1:5" ht="18.75" customHeight="1" thickBot="1" x14ac:dyDescent="0.25">
      <c r="A2" s="680" t="s">
        <v>1176</v>
      </c>
      <c r="B2" s="681"/>
      <c r="C2" s="681"/>
      <c r="D2" s="681"/>
    </row>
    <row r="3" spans="1:5" ht="13.5" thickBot="1" x14ac:dyDescent="0.25">
      <c r="A3" s="682" t="s">
        <v>686</v>
      </c>
      <c r="B3" s="683"/>
      <c r="C3" s="683"/>
      <c r="D3" s="683"/>
    </row>
    <row r="4" spans="1:5" ht="13.5" thickBot="1" x14ac:dyDescent="0.25">
      <c r="A4" s="122" t="s">
        <v>549</v>
      </c>
      <c r="B4" s="684" t="s">
        <v>550</v>
      </c>
      <c r="C4" s="685"/>
      <c r="D4" s="123" t="s">
        <v>934</v>
      </c>
      <c r="E4" s="2"/>
    </row>
    <row r="5" spans="1:5" ht="36.75" thickBot="1" x14ac:dyDescent="0.25">
      <c r="A5" s="124">
        <v>1</v>
      </c>
      <c r="B5" s="125" t="s">
        <v>1166</v>
      </c>
      <c r="C5" s="126" t="s">
        <v>1167</v>
      </c>
      <c r="D5" s="127">
        <v>22010</v>
      </c>
    </row>
    <row r="6" spans="1:5" ht="36.75" thickBot="1" x14ac:dyDescent="0.25">
      <c r="A6" s="124">
        <v>2</v>
      </c>
      <c r="B6" s="139" t="s">
        <v>1165</v>
      </c>
      <c r="C6" s="126" t="s">
        <v>1168</v>
      </c>
      <c r="D6" s="127">
        <v>22010</v>
      </c>
    </row>
    <row r="7" spans="1:5" x14ac:dyDescent="0.2">
      <c r="A7" s="128">
        <v>3</v>
      </c>
      <c r="B7" s="129" t="s">
        <v>687</v>
      </c>
      <c r="C7" s="686" t="s">
        <v>688</v>
      </c>
      <c r="D7" s="130">
        <v>6966</v>
      </c>
    </row>
    <row r="8" spans="1:5" x14ac:dyDescent="0.2">
      <c r="A8" s="131">
        <v>4</v>
      </c>
      <c r="B8" s="132" t="s">
        <v>689</v>
      </c>
      <c r="C8" s="687"/>
      <c r="D8" s="133">
        <v>6966</v>
      </c>
      <c r="E8" s="1" t="s">
        <v>945</v>
      </c>
    </row>
    <row r="9" spans="1:5" x14ac:dyDescent="0.2">
      <c r="A9" s="131">
        <v>5</v>
      </c>
      <c r="B9" s="134" t="s">
        <v>690</v>
      </c>
      <c r="C9" s="687"/>
      <c r="D9" s="133">
        <v>6966</v>
      </c>
      <c r="E9" s="1" t="s">
        <v>945</v>
      </c>
    </row>
    <row r="10" spans="1:5" ht="19.5" customHeight="1" thickBot="1" x14ac:dyDescent="0.25">
      <c r="A10" s="135">
        <v>6</v>
      </c>
      <c r="B10" s="136" t="s">
        <v>691</v>
      </c>
      <c r="C10" s="688"/>
      <c r="D10" s="137">
        <v>6966</v>
      </c>
      <c r="E10" s="1" t="s">
        <v>945</v>
      </c>
    </row>
    <row r="11" spans="1:5" ht="26.25" thickBot="1" x14ac:dyDescent="0.25">
      <c r="A11" s="138">
        <v>7</v>
      </c>
      <c r="B11" s="139" t="s">
        <v>692</v>
      </c>
      <c r="C11" s="140" t="s">
        <v>693</v>
      </c>
      <c r="D11" s="141" t="s">
        <v>694</v>
      </c>
    </row>
    <row r="12" spans="1:5" ht="48.75" thickBot="1" x14ac:dyDescent="0.25">
      <c r="A12" s="124">
        <v>8</v>
      </c>
      <c r="B12" s="125" t="s">
        <v>695</v>
      </c>
      <c r="C12" s="142" t="s">
        <v>696</v>
      </c>
      <c r="D12" s="143" t="s">
        <v>694</v>
      </c>
    </row>
    <row r="13" spans="1:5" ht="13.5" customHeight="1" x14ac:dyDescent="0.2">
      <c r="A13" s="671" t="s">
        <v>697</v>
      </c>
      <c r="B13" s="672"/>
      <c r="C13" s="672"/>
      <c r="D13" s="672"/>
    </row>
    <row r="14" spans="1:5" ht="13.5" thickBot="1" x14ac:dyDescent="0.25">
      <c r="A14" s="144"/>
      <c r="B14" s="145"/>
      <c r="C14" s="145"/>
      <c r="D14" s="145"/>
    </row>
    <row r="15" spans="1:5" ht="13.5" thickBot="1" x14ac:dyDescent="0.25">
      <c r="A15" s="673" t="s">
        <v>698</v>
      </c>
      <c r="B15" s="674"/>
      <c r="C15" s="674"/>
      <c r="D15" s="674"/>
    </row>
    <row r="16" spans="1:5" x14ac:dyDescent="0.2">
      <c r="A16" s="146">
        <v>1</v>
      </c>
      <c r="B16" s="675" t="s">
        <v>699</v>
      </c>
      <c r="C16" s="676"/>
      <c r="D16" s="147" t="s">
        <v>694</v>
      </c>
    </row>
    <row r="17" spans="1:4" x14ac:dyDescent="0.2">
      <c r="A17" s="146">
        <v>2</v>
      </c>
      <c r="B17" s="677" t="s">
        <v>700</v>
      </c>
      <c r="C17" s="678"/>
      <c r="D17" s="147" t="s">
        <v>694</v>
      </c>
    </row>
    <row r="18" spans="1:4" x14ac:dyDescent="0.2">
      <c r="A18" s="146">
        <v>3</v>
      </c>
      <c r="B18" s="677" t="s">
        <v>701</v>
      </c>
      <c r="C18" s="678"/>
      <c r="D18" s="147" t="s">
        <v>694</v>
      </c>
    </row>
    <row r="19" spans="1:4" x14ac:dyDescent="0.2">
      <c r="A19" s="146">
        <v>4</v>
      </c>
      <c r="B19" s="677" t="s">
        <v>702</v>
      </c>
      <c r="C19" s="678"/>
      <c r="D19" s="147" t="s">
        <v>694</v>
      </c>
    </row>
    <row r="20" spans="1:4" x14ac:dyDescent="0.2">
      <c r="A20" s="146">
        <v>5</v>
      </c>
      <c r="B20" s="677" t="s">
        <v>703</v>
      </c>
      <c r="C20" s="678"/>
      <c r="D20" s="147" t="s">
        <v>694</v>
      </c>
    </row>
    <row r="21" spans="1:4" x14ac:dyDescent="0.2">
      <c r="A21" s="146">
        <v>6</v>
      </c>
      <c r="B21" s="677" t="s">
        <v>704</v>
      </c>
      <c r="C21" s="678"/>
      <c r="D21" s="147" t="s">
        <v>694</v>
      </c>
    </row>
    <row r="22" spans="1:4" x14ac:dyDescent="0.2">
      <c r="A22" s="146">
        <v>7</v>
      </c>
      <c r="B22" s="677" t="s">
        <v>705</v>
      </c>
      <c r="C22" s="678"/>
      <c r="D22" s="147" t="s">
        <v>694</v>
      </c>
    </row>
    <row r="23" spans="1:4" x14ac:dyDescent="0.2">
      <c r="A23" s="146">
        <v>8</v>
      </c>
      <c r="B23" s="677" t="s">
        <v>706</v>
      </c>
      <c r="C23" s="678"/>
      <c r="D23" s="147" t="s">
        <v>694</v>
      </c>
    </row>
    <row r="24" spans="1:4" x14ac:dyDescent="0.2">
      <c r="A24" s="146">
        <v>9</v>
      </c>
      <c r="B24" s="677" t="s">
        <v>707</v>
      </c>
      <c r="C24" s="678"/>
      <c r="D24" s="147" t="s">
        <v>694</v>
      </c>
    </row>
    <row r="25" spans="1:4" x14ac:dyDescent="0.2">
      <c r="A25" s="146">
        <v>10</v>
      </c>
      <c r="B25" s="677" t="s">
        <v>708</v>
      </c>
      <c r="C25" s="678"/>
      <c r="D25" s="147" t="s">
        <v>694</v>
      </c>
    </row>
    <row r="26" spans="1:4" x14ac:dyDescent="0.2">
      <c r="A26" s="146">
        <v>11</v>
      </c>
      <c r="B26" s="677" t="s">
        <v>709</v>
      </c>
      <c r="C26" s="678"/>
      <c r="D26" s="147" t="s">
        <v>694</v>
      </c>
    </row>
    <row r="27" spans="1:4" x14ac:dyDescent="0.2">
      <c r="A27" s="146">
        <v>12</v>
      </c>
      <c r="B27" s="677" t="s">
        <v>710</v>
      </c>
      <c r="C27" s="678"/>
      <c r="D27" s="147" t="s">
        <v>694</v>
      </c>
    </row>
    <row r="28" spans="1:4" x14ac:dyDescent="0.2">
      <c r="A28" s="146">
        <v>13</v>
      </c>
      <c r="B28" s="677" t="s">
        <v>711</v>
      </c>
      <c r="C28" s="678"/>
      <c r="D28" s="147" t="s">
        <v>694</v>
      </c>
    </row>
    <row r="29" spans="1:4" x14ac:dyDescent="0.2">
      <c r="A29" s="146">
        <v>14</v>
      </c>
      <c r="B29" s="677" t="s">
        <v>712</v>
      </c>
      <c r="C29" s="678"/>
      <c r="D29" s="147" t="s">
        <v>694</v>
      </c>
    </row>
    <row r="30" spans="1:4" x14ac:dyDescent="0.2">
      <c r="A30" s="146">
        <v>15</v>
      </c>
      <c r="B30" s="677" t="s">
        <v>713</v>
      </c>
      <c r="C30" s="678"/>
      <c r="D30" s="147" t="s">
        <v>694</v>
      </c>
    </row>
    <row r="31" spans="1:4" x14ac:dyDescent="0.2">
      <c r="A31" s="146">
        <v>16</v>
      </c>
      <c r="B31" s="677" t="s">
        <v>714</v>
      </c>
      <c r="C31" s="678"/>
      <c r="D31" s="147" t="s">
        <v>694</v>
      </c>
    </row>
    <row r="32" spans="1:4" x14ac:dyDescent="0.2">
      <c r="A32" s="146">
        <v>17</v>
      </c>
      <c r="B32" s="677" t="s">
        <v>715</v>
      </c>
      <c r="C32" s="678"/>
      <c r="D32" s="147" t="s">
        <v>694</v>
      </c>
    </row>
    <row r="33" spans="1:4" x14ac:dyDescent="0.2">
      <c r="A33" s="146">
        <v>18</v>
      </c>
      <c r="B33" s="677" t="s">
        <v>716</v>
      </c>
      <c r="C33" s="678"/>
      <c r="D33" s="147" t="s">
        <v>694</v>
      </c>
    </row>
    <row r="34" spans="1:4" x14ac:dyDescent="0.2">
      <c r="A34" s="146">
        <v>19</v>
      </c>
      <c r="B34" s="677" t="s">
        <v>717</v>
      </c>
      <c r="C34" s="678"/>
      <c r="D34" s="147" t="s">
        <v>694</v>
      </c>
    </row>
    <row r="35" spans="1:4" x14ac:dyDescent="0.2">
      <c r="A35" s="146">
        <v>20</v>
      </c>
      <c r="B35" s="677" t="s">
        <v>718</v>
      </c>
      <c r="C35" s="678"/>
      <c r="D35" s="147" t="s">
        <v>694</v>
      </c>
    </row>
    <row r="36" spans="1:4" x14ac:dyDescent="0.2">
      <c r="A36" s="146">
        <v>21</v>
      </c>
      <c r="B36" s="677" t="s">
        <v>719</v>
      </c>
      <c r="C36" s="678"/>
      <c r="D36" s="147" t="s">
        <v>694</v>
      </c>
    </row>
    <row r="37" spans="1:4" x14ac:dyDescent="0.2">
      <c r="A37" s="146">
        <v>22</v>
      </c>
      <c r="B37" s="677" t="s">
        <v>720</v>
      </c>
      <c r="C37" s="678"/>
      <c r="D37" s="147" t="s">
        <v>694</v>
      </c>
    </row>
    <row r="38" spans="1:4" x14ac:dyDescent="0.2">
      <c r="A38" s="146">
        <v>23</v>
      </c>
      <c r="B38" s="677" t="s">
        <v>721</v>
      </c>
      <c r="C38" s="678"/>
      <c r="D38" s="147" t="s">
        <v>694</v>
      </c>
    </row>
    <row r="39" spans="1:4" x14ac:dyDescent="0.2">
      <c r="A39" s="146">
        <v>24</v>
      </c>
      <c r="B39" s="148" t="s">
        <v>722</v>
      </c>
      <c r="C39" s="149"/>
      <c r="D39" s="147" t="s">
        <v>694</v>
      </c>
    </row>
    <row r="40" spans="1:4" x14ac:dyDescent="0.2">
      <c r="A40" s="146">
        <v>25</v>
      </c>
      <c r="B40" s="148" t="s">
        <v>723</v>
      </c>
      <c r="C40" s="149"/>
      <c r="D40" s="147" t="s">
        <v>694</v>
      </c>
    </row>
    <row r="41" spans="1:4" x14ac:dyDescent="0.2">
      <c r="A41" s="146">
        <v>26</v>
      </c>
      <c r="B41" s="689" t="s">
        <v>724</v>
      </c>
      <c r="C41" s="690"/>
      <c r="D41" s="147" t="s">
        <v>694</v>
      </c>
    </row>
    <row r="42" spans="1:4" x14ac:dyDescent="0.2">
      <c r="A42" s="146">
        <v>27</v>
      </c>
      <c r="B42" s="689" t="s">
        <v>725</v>
      </c>
      <c r="C42" s="690" t="s">
        <v>725</v>
      </c>
      <c r="D42" s="147" t="s">
        <v>694</v>
      </c>
    </row>
    <row r="43" spans="1:4" x14ac:dyDescent="0.2">
      <c r="A43" s="146">
        <v>28</v>
      </c>
      <c r="B43" s="689" t="s">
        <v>726</v>
      </c>
      <c r="C43" s="690" t="s">
        <v>726</v>
      </c>
      <c r="D43" s="147" t="s">
        <v>694</v>
      </c>
    </row>
    <row r="44" spans="1:4" x14ac:dyDescent="0.2">
      <c r="A44" s="146">
        <v>29</v>
      </c>
      <c r="B44" s="689" t="s">
        <v>727</v>
      </c>
      <c r="C44" s="690" t="s">
        <v>727</v>
      </c>
      <c r="D44" s="147" t="s">
        <v>694</v>
      </c>
    </row>
    <row r="45" spans="1:4" x14ac:dyDescent="0.2">
      <c r="A45" s="146">
        <v>30</v>
      </c>
      <c r="B45" s="689" t="s">
        <v>728</v>
      </c>
      <c r="C45" s="690" t="s">
        <v>728</v>
      </c>
      <c r="D45" s="147" t="s">
        <v>694</v>
      </c>
    </row>
    <row r="46" spans="1:4" x14ac:dyDescent="0.2">
      <c r="A46" s="146">
        <v>31</v>
      </c>
      <c r="B46" s="689" t="s">
        <v>729</v>
      </c>
      <c r="C46" s="690" t="s">
        <v>729</v>
      </c>
      <c r="D46" s="147" t="s">
        <v>694</v>
      </c>
    </row>
    <row r="47" spans="1:4" x14ac:dyDescent="0.2">
      <c r="A47" s="146">
        <v>32</v>
      </c>
      <c r="B47" s="689" t="s">
        <v>730</v>
      </c>
      <c r="C47" s="690" t="s">
        <v>730</v>
      </c>
      <c r="D47" s="147" t="s">
        <v>694</v>
      </c>
    </row>
    <row r="48" spans="1:4" x14ac:dyDescent="0.2">
      <c r="A48" s="146">
        <v>33</v>
      </c>
      <c r="B48" s="689" t="s">
        <v>731</v>
      </c>
      <c r="C48" s="690" t="s">
        <v>731</v>
      </c>
      <c r="D48" s="147" t="s">
        <v>694</v>
      </c>
    </row>
    <row r="49" spans="1:4" x14ac:dyDescent="0.2">
      <c r="A49" s="146">
        <v>34</v>
      </c>
      <c r="B49" s="689" t="s">
        <v>732</v>
      </c>
      <c r="C49" s="690" t="s">
        <v>732</v>
      </c>
      <c r="D49" s="147" t="s">
        <v>694</v>
      </c>
    </row>
    <row r="50" spans="1:4" x14ac:dyDescent="0.2">
      <c r="A50" s="146">
        <v>35</v>
      </c>
      <c r="B50" s="689" t="s">
        <v>733</v>
      </c>
      <c r="C50" s="690" t="s">
        <v>733</v>
      </c>
      <c r="D50" s="147" t="s">
        <v>694</v>
      </c>
    </row>
    <row r="51" spans="1:4" x14ac:dyDescent="0.2">
      <c r="A51" s="146">
        <v>36</v>
      </c>
      <c r="B51" s="689" t="s">
        <v>734</v>
      </c>
      <c r="C51" s="690" t="s">
        <v>734</v>
      </c>
      <c r="D51" s="147" t="s">
        <v>694</v>
      </c>
    </row>
    <row r="52" spans="1:4" x14ac:dyDescent="0.2">
      <c r="A52" s="146">
        <v>37</v>
      </c>
      <c r="B52" s="689" t="s">
        <v>735</v>
      </c>
      <c r="C52" s="690" t="s">
        <v>735</v>
      </c>
      <c r="D52" s="147" t="s">
        <v>694</v>
      </c>
    </row>
    <row r="53" spans="1:4" x14ac:dyDescent="0.2">
      <c r="A53" s="146">
        <v>38</v>
      </c>
      <c r="B53" s="689" t="s">
        <v>736</v>
      </c>
      <c r="C53" s="690" t="s">
        <v>736</v>
      </c>
      <c r="D53" s="147" t="s">
        <v>694</v>
      </c>
    </row>
    <row r="54" spans="1:4" x14ac:dyDescent="0.2">
      <c r="A54" s="146">
        <v>39</v>
      </c>
      <c r="B54" s="689" t="s">
        <v>737</v>
      </c>
      <c r="C54" s="690" t="s">
        <v>737</v>
      </c>
      <c r="D54" s="147" t="s">
        <v>694</v>
      </c>
    </row>
    <row r="55" spans="1:4" x14ac:dyDescent="0.2">
      <c r="A55" s="146">
        <v>40</v>
      </c>
      <c r="B55" s="689" t="s">
        <v>738</v>
      </c>
      <c r="C55" s="690" t="s">
        <v>738</v>
      </c>
      <c r="D55" s="147" t="s">
        <v>694</v>
      </c>
    </row>
    <row r="56" spans="1:4" x14ac:dyDescent="0.2">
      <c r="A56" s="146">
        <v>41</v>
      </c>
      <c r="B56" s="689" t="s">
        <v>739</v>
      </c>
      <c r="C56" s="690" t="s">
        <v>739</v>
      </c>
      <c r="D56" s="147" t="s">
        <v>694</v>
      </c>
    </row>
    <row r="57" spans="1:4" x14ac:dyDescent="0.2">
      <c r="A57" s="146">
        <v>42</v>
      </c>
      <c r="B57" s="689" t="s">
        <v>740</v>
      </c>
      <c r="C57" s="690" t="s">
        <v>740</v>
      </c>
      <c r="D57" s="147" t="s">
        <v>694</v>
      </c>
    </row>
    <row r="58" spans="1:4" x14ac:dyDescent="0.2">
      <c r="A58" s="146">
        <v>43</v>
      </c>
      <c r="B58" s="689" t="s">
        <v>741</v>
      </c>
      <c r="C58" s="690" t="s">
        <v>741</v>
      </c>
      <c r="D58" s="147" t="s">
        <v>694</v>
      </c>
    </row>
    <row r="59" spans="1:4" x14ac:dyDescent="0.2">
      <c r="A59" s="146">
        <v>44</v>
      </c>
      <c r="B59" s="689" t="s">
        <v>742</v>
      </c>
      <c r="C59" s="690" t="s">
        <v>742</v>
      </c>
      <c r="D59" s="147" t="s">
        <v>694</v>
      </c>
    </row>
    <row r="60" spans="1:4" x14ac:dyDescent="0.2">
      <c r="A60" s="146">
        <v>45</v>
      </c>
      <c r="B60" s="689" t="s">
        <v>743</v>
      </c>
      <c r="C60" s="690" t="s">
        <v>743</v>
      </c>
      <c r="D60" s="147" t="s">
        <v>694</v>
      </c>
    </row>
    <row r="61" spans="1:4" x14ac:dyDescent="0.2">
      <c r="A61" s="146">
        <v>46</v>
      </c>
      <c r="B61" s="689" t="s">
        <v>744</v>
      </c>
      <c r="C61" s="690" t="s">
        <v>744</v>
      </c>
      <c r="D61" s="147" t="s">
        <v>694</v>
      </c>
    </row>
    <row r="62" spans="1:4" x14ac:dyDescent="0.2">
      <c r="A62" s="146">
        <v>47</v>
      </c>
      <c r="B62" s="689" t="s">
        <v>745</v>
      </c>
      <c r="C62" s="690" t="s">
        <v>745</v>
      </c>
      <c r="D62" s="147" t="s">
        <v>694</v>
      </c>
    </row>
    <row r="63" spans="1:4" x14ac:dyDescent="0.2">
      <c r="A63" s="146">
        <v>48</v>
      </c>
      <c r="B63" s="689" t="s">
        <v>746</v>
      </c>
      <c r="C63" s="690" t="s">
        <v>746</v>
      </c>
      <c r="D63" s="147" t="s">
        <v>694</v>
      </c>
    </row>
    <row r="64" spans="1:4" x14ac:dyDescent="0.2">
      <c r="A64" s="146">
        <v>49</v>
      </c>
      <c r="B64" s="689" t="s">
        <v>747</v>
      </c>
      <c r="C64" s="690" t="s">
        <v>747</v>
      </c>
      <c r="D64" s="147" t="s">
        <v>694</v>
      </c>
    </row>
    <row r="65" spans="1:4" x14ac:dyDescent="0.2">
      <c r="A65" s="146">
        <v>50</v>
      </c>
      <c r="B65" s="689" t="s">
        <v>748</v>
      </c>
      <c r="C65" s="690" t="s">
        <v>748</v>
      </c>
      <c r="D65" s="147" t="s">
        <v>694</v>
      </c>
    </row>
    <row r="66" spans="1:4" x14ac:dyDescent="0.2">
      <c r="A66" s="146">
        <v>51</v>
      </c>
      <c r="B66" s="689" t="s">
        <v>749</v>
      </c>
      <c r="C66" s="690" t="s">
        <v>749</v>
      </c>
      <c r="D66" s="147" t="s">
        <v>694</v>
      </c>
    </row>
    <row r="67" spans="1:4" x14ac:dyDescent="0.2">
      <c r="A67" s="146">
        <v>52</v>
      </c>
      <c r="B67" s="689" t="s">
        <v>750</v>
      </c>
      <c r="C67" s="690" t="s">
        <v>750</v>
      </c>
      <c r="D67" s="147" t="s">
        <v>694</v>
      </c>
    </row>
    <row r="68" spans="1:4" x14ac:dyDescent="0.2">
      <c r="A68" s="146">
        <v>53</v>
      </c>
      <c r="B68" s="689" t="s">
        <v>751</v>
      </c>
      <c r="C68" s="690" t="s">
        <v>751</v>
      </c>
      <c r="D68" s="147" t="s">
        <v>694</v>
      </c>
    </row>
    <row r="69" spans="1:4" x14ac:dyDescent="0.2">
      <c r="A69" s="146">
        <v>54</v>
      </c>
      <c r="B69" s="689" t="s">
        <v>752</v>
      </c>
      <c r="C69" s="690" t="s">
        <v>752</v>
      </c>
      <c r="D69" s="147" t="s">
        <v>694</v>
      </c>
    </row>
    <row r="70" spans="1:4" x14ac:dyDescent="0.2">
      <c r="A70" s="146">
        <v>55</v>
      </c>
      <c r="B70" s="689" t="s">
        <v>753</v>
      </c>
      <c r="C70" s="690" t="s">
        <v>753</v>
      </c>
      <c r="D70" s="147" t="s">
        <v>694</v>
      </c>
    </row>
    <row r="71" spans="1:4" x14ac:dyDescent="0.2">
      <c r="A71" s="146">
        <v>56</v>
      </c>
      <c r="B71" s="689" t="s">
        <v>754</v>
      </c>
      <c r="C71" s="690" t="s">
        <v>754</v>
      </c>
      <c r="D71" s="147" t="s">
        <v>694</v>
      </c>
    </row>
    <row r="72" spans="1:4" x14ac:dyDescent="0.2">
      <c r="A72" s="146">
        <v>57</v>
      </c>
      <c r="B72" s="689" t="s">
        <v>755</v>
      </c>
      <c r="C72" s="690" t="s">
        <v>755</v>
      </c>
      <c r="D72" s="147" t="s">
        <v>694</v>
      </c>
    </row>
    <row r="73" spans="1:4" x14ac:dyDescent="0.2">
      <c r="A73" s="146">
        <v>58</v>
      </c>
      <c r="B73" s="689" t="s">
        <v>756</v>
      </c>
      <c r="C73" s="690" t="s">
        <v>756</v>
      </c>
      <c r="D73" s="147" t="s">
        <v>694</v>
      </c>
    </row>
    <row r="74" spans="1:4" x14ac:dyDescent="0.2">
      <c r="A74" s="146">
        <v>59</v>
      </c>
      <c r="B74" s="689" t="s">
        <v>757</v>
      </c>
      <c r="C74" s="690" t="s">
        <v>757</v>
      </c>
      <c r="D74" s="147" t="s">
        <v>694</v>
      </c>
    </row>
    <row r="75" spans="1:4" x14ac:dyDescent="0.2">
      <c r="A75" s="146">
        <v>60</v>
      </c>
      <c r="B75" s="689" t="s">
        <v>758</v>
      </c>
      <c r="C75" s="690" t="s">
        <v>758</v>
      </c>
      <c r="D75" s="147" t="s">
        <v>694</v>
      </c>
    </row>
    <row r="76" spans="1:4" x14ac:dyDescent="0.2">
      <c r="A76" s="146">
        <v>61</v>
      </c>
      <c r="B76" s="689" t="s">
        <v>759</v>
      </c>
      <c r="C76" s="690" t="s">
        <v>759</v>
      </c>
      <c r="D76" s="147" t="s">
        <v>694</v>
      </c>
    </row>
    <row r="77" spans="1:4" x14ac:dyDescent="0.2">
      <c r="A77" s="146">
        <v>62</v>
      </c>
      <c r="B77" s="689" t="s">
        <v>760</v>
      </c>
      <c r="C77" s="690" t="s">
        <v>760</v>
      </c>
      <c r="D77" s="147" t="s">
        <v>694</v>
      </c>
    </row>
    <row r="78" spans="1:4" x14ac:dyDescent="0.2">
      <c r="A78" s="146">
        <v>63</v>
      </c>
      <c r="B78" s="689" t="s">
        <v>761</v>
      </c>
      <c r="C78" s="690" t="s">
        <v>761</v>
      </c>
      <c r="D78" s="147" t="s">
        <v>694</v>
      </c>
    </row>
    <row r="79" spans="1:4" x14ac:dyDescent="0.2">
      <c r="A79" s="146">
        <v>64</v>
      </c>
      <c r="B79" s="689" t="s">
        <v>762</v>
      </c>
      <c r="C79" s="690" t="s">
        <v>762</v>
      </c>
      <c r="D79" s="147" t="s">
        <v>694</v>
      </c>
    </row>
    <row r="80" spans="1:4" x14ac:dyDescent="0.2">
      <c r="A80" s="146">
        <v>65</v>
      </c>
      <c r="B80" s="689" t="s">
        <v>763</v>
      </c>
      <c r="C80" s="690" t="s">
        <v>763</v>
      </c>
      <c r="D80" s="147" t="s">
        <v>694</v>
      </c>
    </row>
    <row r="81" spans="1:4" x14ac:dyDescent="0.2">
      <c r="A81" s="146">
        <v>66</v>
      </c>
      <c r="B81" s="689" t="s">
        <v>764</v>
      </c>
      <c r="C81" s="690" t="s">
        <v>764</v>
      </c>
      <c r="D81" s="147" t="s">
        <v>694</v>
      </c>
    </row>
    <row r="82" spans="1:4" x14ac:dyDescent="0.2">
      <c r="A82" s="146">
        <v>67</v>
      </c>
      <c r="B82" s="689" t="s">
        <v>765</v>
      </c>
      <c r="C82" s="690" t="s">
        <v>765</v>
      </c>
      <c r="D82" s="147" t="s">
        <v>694</v>
      </c>
    </row>
    <row r="83" spans="1:4" x14ac:dyDescent="0.2">
      <c r="A83" s="146">
        <v>68</v>
      </c>
      <c r="B83" s="689" t="s">
        <v>766</v>
      </c>
      <c r="C83" s="690" t="s">
        <v>766</v>
      </c>
      <c r="D83" s="147" t="s">
        <v>694</v>
      </c>
    </row>
    <row r="84" spans="1:4" x14ac:dyDescent="0.2">
      <c r="A84" s="146">
        <v>69</v>
      </c>
      <c r="B84" s="689" t="s">
        <v>767</v>
      </c>
      <c r="C84" s="690" t="s">
        <v>767</v>
      </c>
      <c r="D84" s="147" t="s">
        <v>694</v>
      </c>
    </row>
    <row r="85" spans="1:4" x14ac:dyDescent="0.2">
      <c r="A85" s="146">
        <v>70</v>
      </c>
      <c r="B85" s="689" t="s">
        <v>768</v>
      </c>
      <c r="C85" s="690" t="s">
        <v>768</v>
      </c>
      <c r="D85" s="147" t="s">
        <v>694</v>
      </c>
    </row>
    <row r="86" spans="1:4" x14ac:dyDescent="0.2">
      <c r="A86" s="146">
        <v>71</v>
      </c>
      <c r="B86" s="689" t="s">
        <v>769</v>
      </c>
      <c r="C86" s="690" t="s">
        <v>769</v>
      </c>
      <c r="D86" s="147" t="s">
        <v>694</v>
      </c>
    </row>
    <row r="87" spans="1:4" x14ac:dyDescent="0.2">
      <c r="A87" s="146">
        <v>72</v>
      </c>
      <c r="B87" s="689" t="s">
        <v>770</v>
      </c>
      <c r="C87" s="690" t="s">
        <v>770</v>
      </c>
      <c r="D87" s="147" t="s">
        <v>694</v>
      </c>
    </row>
    <row r="88" spans="1:4" x14ac:dyDescent="0.2">
      <c r="A88" s="146">
        <v>73</v>
      </c>
      <c r="B88" s="689" t="s">
        <v>771</v>
      </c>
      <c r="C88" s="690" t="s">
        <v>771</v>
      </c>
      <c r="D88" s="147" t="s">
        <v>694</v>
      </c>
    </row>
    <row r="89" spans="1:4" x14ac:dyDescent="0.2">
      <c r="A89" s="146">
        <v>74</v>
      </c>
      <c r="B89" s="689" t="s">
        <v>772</v>
      </c>
      <c r="C89" s="690" t="s">
        <v>772</v>
      </c>
      <c r="D89" s="147" t="s">
        <v>694</v>
      </c>
    </row>
    <row r="90" spans="1:4" x14ac:dyDescent="0.2">
      <c r="A90" s="146">
        <v>75</v>
      </c>
      <c r="B90" s="689" t="s">
        <v>773</v>
      </c>
      <c r="C90" s="690" t="s">
        <v>773</v>
      </c>
      <c r="D90" s="147" t="s">
        <v>694</v>
      </c>
    </row>
    <row r="91" spans="1:4" x14ac:dyDescent="0.2">
      <c r="A91" s="146">
        <v>76</v>
      </c>
      <c r="B91" s="689" t="s">
        <v>774</v>
      </c>
      <c r="C91" s="690" t="s">
        <v>774</v>
      </c>
      <c r="D91" s="147" t="s">
        <v>694</v>
      </c>
    </row>
    <row r="92" spans="1:4" x14ac:dyDescent="0.2">
      <c r="A92" s="146">
        <v>77</v>
      </c>
      <c r="B92" s="689" t="s">
        <v>775</v>
      </c>
      <c r="C92" s="690" t="s">
        <v>775</v>
      </c>
      <c r="D92" s="147" t="s">
        <v>694</v>
      </c>
    </row>
    <row r="93" spans="1:4" x14ac:dyDescent="0.2">
      <c r="A93" s="146">
        <v>78</v>
      </c>
      <c r="B93" s="689" t="s">
        <v>776</v>
      </c>
      <c r="C93" s="690" t="s">
        <v>776</v>
      </c>
      <c r="D93" s="147" t="s">
        <v>694</v>
      </c>
    </row>
    <row r="94" spans="1:4" x14ac:dyDescent="0.2">
      <c r="A94" s="146">
        <v>79</v>
      </c>
      <c r="B94" s="689" t="s">
        <v>777</v>
      </c>
      <c r="C94" s="690" t="s">
        <v>777</v>
      </c>
      <c r="D94" s="147" t="s">
        <v>694</v>
      </c>
    </row>
    <row r="95" spans="1:4" x14ac:dyDescent="0.2">
      <c r="A95" s="146">
        <v>80</v>
      </c>
      <c r="B95" s="689" t="s">
        <v>778</v>
      </c>
      <c r="C95" s="690" t="s">
        <v>778</v>
      </c>
      <c r="D95" s="147" t="s">
        <v>694</v>
      </c>
    </row>
    <row r="96" spans="1:4" x14ac:dyDescent="0.2">
      <c r="A96" s="146">
        <v>81</v>
      </c>
      <c r="B96" s="689" t="s">
        <v>779</v>
      </c>
      <c r="C96" s="690" t="s">
        <v>779</v>
      </c>
      <c r="D96" s="147" t="s">
        <v>694</v>
      </c>
    </row>
    <row r="97" spans="1:4" x14ac:dyDescent="0.2">
      <c r="A97" s="146">
        <v>82</v>
      </c>
      <c r="B97" s="689" t="s">
        <v>780</v>
      </c>
      <c r="C97" s="690" t="s">
        <v>780</v>
      </c>
      <c r="D97" s="147" t="s">
        <v>694</v>
      </c>
    </row>
    <row r="98" spans="1:4" x14ac:dyDescent="0.2">
      <c r="A98" s="146">
        <v>83</v>
      </c>
      <c r="B98" s="689" t="s">
        <v>781</v>
      </c>
      <c r="C98" s="690" t="s">
        <v>781</v>
      </c>
      <c r="D98" s="147" t="s">
        <v>694</v>
      </c>
    </row>
    <row r="99" spans="1:4" x14ac:dyDescent="0.2">
      <c r="A99" s="146">
        <v>84</v>
      </c>
      <c r="B99" s="689" t="s">
        <v>782</v>
      </c>
      <c r="C99" s="690" t="s">
        <v>782</v>
      </c>
      <c r="D99" s="147" t="s">
        <v>694</v>
      </c>
    </row>
    <row r="100" spans="1:4" x14ac:dyDescent="0.2">
      <c r="A100" s="146">
        <v>85</v>
      </c>
      <c r="B100" s="689" t="s">
        <v>783</v>
      </c>
      <c r="C100" s="690" t="s">
        <v>783</v>
      </c>
      <c r="D100" s="147" t="s">
        <v>694</v>
      </c>
    </row>
    <row r="101" spans="1:4" x14ac:dyDescent="0.2">
      <c r="A101" s="146">
        <v>86</v>
      </c>
      <c r="B101" s="689" t="s">
        <v>784</v>
      </c>
      <c r="C101" s="690" t="s">
        <v>784</v>
      </c>
      <c r="D101" s="147" t="s">
        <v>694</v>
      </c>
    </row>
    <row r="102" spans="1:4" x14ac:dyDescent="0.2">
      <c r="A102" s="146">
        <v>87</v>
      </c>
      <c r="B102" s="689" t="s">
        <v>785</v>
      </c>
      <c r="C102" s="690" t="s">
        <v>785</v>
      </c>
      <c r="D102" s="147" t="s">
        <v>694</v>
      </c>
    </row>
    <row r="103" spans="1:4" x14ac:dyDescent="0.2">
      <c r="A103" s="146">
        <v>88</v>
      </c>
      <c r="B103" s="689" t="s">
        <v>786</v>
      </c>
      <c r="C103" s="690" t="s">
        <v>786</v>
      </c>
      <c r="D103" s="147" t="s">
        <v>694</v>
      </c>
    </row>
    <row r="104" spans="1:4" x14ac:dyDescent="0.2">
      <c r="A104" s="146">
        <v>89</v>
      </c>
      <c r="B104" s="689" t="s">
        <v>787</v>
      </c>
      <c r="C104" s="690" t="s">
        <v>787</v>
      </c>
      <c r="D104" s="147" t="s">
        <v>694</v>
      </c>
    </row>
    <row r="105" spans="1:4" x14ac:dyDescent="0.2">
      <c r="A105" s="146">
        <v>90</v>
      </c>
      <c r="B105" s="689" t="s">
        <v>788</v>
      </c>
      <c r="C105" s="690" t="s">
        <v>788</v>
      </c>
      <c r="D105" s="147" t="s">
        <v>694</v>
      </c>
    </row>
    <row r="106" spans="1:4" ht="13.5" thickBot="1" x14ac:dyDescent="0.25">
      <c r="A106" s="150">
        <v>91</v>
      </c>
      <c r="B106" s="691" t="s">
        <v>789</v>
      </c>
      <c r="C106" s="692" t="s">
        <v>789</v>
      </c>
      <c r="D106" s="151" t="s">
        <v>694</v>
      </c>
    </row>
  </sheetData>
  <sheetProtection password="CFFF" sheet="1" objects="1" scenarios="1"/>
  <mergeCells count="96">
    <mergeCell ref="B106:C106"/>
    <mergeCell ref="B101:C101"/>
    <mergeCell ref="B102:C102"/>
    <mergeCell ref="B103:C103"/>
    <mergeCell ref="B104:C104"/>
    <mergeCell ref="B105:C105"/>
    <mergeCell ref="B91:C91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81:C81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71:C71"/>
    <mergeCell ref="B72:C72"/>
    <mergeCell ref="B73:C73"/>
    <mergeCell ref="B74:C74"/>
    <mergeCell ref="B75:C75"/>
    <mergeCell ref="B76:C76"/>
    <mergeCell ref="B77:C77"/>
    <mergeCell ref="B78:C78"/>
    <mergeCell ref="B79:C79"/>
    <mergeCell ref="B80:C80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60:C6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A1:D1"/>
    <mergeCell ref="A2:D2"/>
    <mergeCell ref="A3:D3"/>
    <mergeCell ref="B4:C4"/>
    <mergeCell ref="C7:C10"/>
    <mergeCell ref="A13:D13"/>
    <mergeCell ref="A15:D15"/>
    <mergeCell ref="B16:C16"/>
    <mergeCell ref="B17:C17"/>
    <mergeCell ref="B18:C18"/>
  </mergeCells>
  <hyperlinks>
    <hyperlink ref="A15:D15" r:id="rId1" display="РЕ-19 / Электроаппаратура специального назначения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B20" sqref="B20"/>
    </sheetView>
  </sheetViews>
  <sheetFormatPr defaultRowHeight="12.75" x14ac:dyDescent="0.2"/>
  <cols>
    <col min="1" max="1" width="8.140625" style="1" customWidth="1"/>
    <col min="2" max="2" width="20.140625" style="1" customWidth="1"/>
    <col min="3" max="3" width="29.42578125" style="1" customWidth="1"/>
    <col min="4" max="4" width="23.28515625" style="157" customWidth="1"/>
    <col min="5" max="5" width="17.140625" style="1" customWidth="1"/>
    <col min="6" max="16384" width="9.140625" style="1"/>
  </cols>
  <sheetData>
    <row r="1" spans="1:4" ht="79.5" customHeight="1" x14ac:dyDescent="0.2">
      <c r="A1" s="679" t="s">
        <v>1251</v>
      </c>
      <c r="B1" s="697"/>
      <c r="C1" s="697"/>
      <c r="D1" s="697"/>
    </row>
    <row r="2" spans="1:4" ht="15" customHeight="1" thickBot="1" x14ac:dyDescent="0.25">
      <c r="A2" s="410" t="s">
        <v>1250</v>
      </c>
      <c r="B2" s="411"/>
      <c r="C2" s="411"/>
      <c r="D2" s="411"/>
    </row>
    <row r="3" spans="1:4" ht="13.5" customHeight="1" thickBot="1" x14ac:dyDescent="0.25">
      <c r="A3" s="698" t="s">
        <v>790</v>
      </c>
      <c r="B3" s="699"/>
      <c r="C3" s="699"/>
      <c r="D3" s="699"/>
    </row>
    <row r="4" spans="1:4" x14ac:dyDescent="0.2">
      <c r="A4" s="152" t="s">
        <v>549</v>
      </c>
      <c r="B4" s="700" t="s">
        <v>550</v>
      </c>
      <c r="C4" s="701"/>
      <c r="D4" s="153" t="s">
        <v>934</v>
      </c>
    </row>
    <row r="5" spans="1:4" ht="12.75" customHeight="1" x14ac:dyDescent="0.2">
      <c r="A5" s="154">
        <v>1</v>
      </c>
      <c r="B5" s="695" t="s">
        <v>791</v>
      </c>
      <c r="C5" s="696"/>
      <c r="D5" s="321">
        <v>3935</v>
      </c>
    </row>
    <row r="6" spans="1:4" ht="15" customHeight="1" x14ac:dyDescent="0.2">
      <c r="A6" s="155">
        <v>2</v>
      </c>
      <c r="B6" s="693" t="s">
        <v>792</v>
      </c>
      <c r="C6" s="694"/>
      <c r="D6" s="322">
        <v>4297</v>
      </c>
    </row>
    <row r="7" spans="1:4" x14ac:dyDescent="0.2">
      <c r="A7" s="156">
        <v>3</v>
      </c>
      <c r="B7" s="695" t="s">
        <v>793</v>
      </c>
      <c r="C7" s="696"/>
      <c r="D7" s="321">
        <v>4500</v>
      </c>
    </row>
    <row r="8" spans="1:4" ht="13.5" thickBot="1" x14ac:dyDescent="0.25">
      <c r="A8" s="156">
        <v>4</v>
      </c>
      <c r="B8" s="695" t="s">
        <v>794</v>
      </c>
      <c r="C8" s="696"/>
      <c r="D8" s="321">
        <v>4990</v>
      </c>
    </row>
    <row r="9" spans="1:4" ht="13.5" customHeight="1" thickBot="1" x14ac:dyDescent="0.25">
      <c r="A9" s="506" t="s">
        <v>795</v>
      </c>
      <c r="B9" s="507"/>
      <c r="C9" s="507"/>
      <c r="D9" s="507"/>
    </row>
  </sheetData>
  <sheetProtection password="CFFF" sheet="1" objects="1" scenarios="1"/>
  <mergeCells count="9">
    <mergeCell ref="B6:C6"/>
    <mergeCell ref="A9:D9"/>
    <mergeCell ref="B7:C7"/>
    <mergeCell ref="B8:C8"/>
    <mergeCell ref="A1:D1"/>
    <mergeCell ref="A2:D2"/>
    <mergeCell ref="A3:D3"/>
    <mergeCell ref="B4:C4"/>
    <mergeCell ref="B5:C5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0"/>
  <sheetViews>
    <sheetView workbookViewId="0">
      <selection sqref="A1:G4"/>
    </sheetView>
  </sheetViews>
  <sheetFormatPr defaultRowHeight="12.75" x14ac:dyDescent="0.2"/>
  <cols>
    <col min="2" max="2" width="22.28515625" customWidth="1"/>
    <col min="3" max="3" width="12.5703125" customWidth="1"/>
    <col min="4" max="4" width="12.28515625" customWidth="1"/>
    <col min="5" max="5" width="14.7109375" customWidth="1"/>
    <col min="6" max="6" width="15.5703125" customWidth="1"/>
    <col min="7" max="7" width="15.7109375" customWidth="1"/>
  </cols>
  <sheetData>
    <row r="1" spans="1:7" x14ac:dyDescent="0.2">
      <c r="A1" s="702" t="s">
        <v>503</v>
      </c>
      <c r="B1" s="703"/>
      <c r="C1" s="703"/>
      <c r="D1" s="703"/>
      <c r="E1" s="703"/>
      <c r="F1" s="703"/>
      <c r="G1" s="704"/>
    </row>
    <row r="2" spans="1:7" x14ac:dyDescent="0.2">
      <c r="A2" s="705"/>
      <c r="B2" s="706"/>
      <c r="C2" s="706"/>
      <c r="D2" s="706"/>
      <c r="E2" s="706"/>
      <c r="F2" s="706"/>
      <c r="G2" s="707"/>
    </row>
    <row r="3" spans="1:7" ht="22.5" customHeight="1" x14ac:dyDescent="0.2">
      <c r="A3" s="705"/>
      <c r="B3" s="706"/>
      <c r="C3" s="706"/>
      <c r="D3" s="706"/>
      <c r="E3" s="706"/>
      <c r="F3" s="706"/>
      <c r="G3" s="707"/>
    </row>
    <row r="4" spans="1:7" ht="27" customHeight="1" thickBot="1" x14ac:dyDescent="0.25">
      <c r="A4" s="705"/>
      <c r="B4" s="706"/>
      <c r="C4" s="706"/>
      <c r="D4" s="706"/>
      <c r="E4" s="706"/>
      <c r="F4" s="706"/>
      <c r="G4" s="707"/>
    </row>
    <row r="5" spans="1:7" ht="13.5" thickBot="1" x14ac:dyDescent="0.25">
      <c r="A5" s="708" t="s">
        <v>796</v>
      </c>
      <c r="B5" s="709"/>
      <c r="C5" s="709"/>
      <c r="D5" s="709"/>
      <c r="E5" s="709"/>
      <c r="F5" s="709"/>
      <c r="G5" s="710"/>
    </row>
    <row r="6" spans="1:7" ht="13.5" thickBot="1" x14ac:dyDescent="0.25">
      <c r="A6" s="158"/>
      <c r="B6" s="711" t="s">
        <v>797</v>
      </c>
      <c r="C6" s="712"/>
      <c r="D6" s="712"/>
      <c r="E6" s="712"/>
      <c r="F6" s="712"/>
      <c r="G6" s="713"/>
    </row>
    <row r="7" spans="1:7" x14ac:dyDescent="0.2">
      <c r="A7" s="158"/>
      <c r="B7" s="159" t="s">
        <v>798</v>
      </c>
      <c r="C7" s="160" t="s">
        <v>799</v>
      </c>
      <c r="D7" s="161" t="s">
        <v>798</v>
      </c>
      <c r="E7" s="162" t="s">
        <v>799</v>
      </c>
      <c r="F7" s="159" t="s">
        <v>798</v>
      </c>
      <c r="G7" s="160" t="s">
        <v>799</v>
      </c>
    </row>
    <row r="8" spans="1:7" x14ac:dyDescent="0.2">
      <c r="A8" s="158"/>
      <c r="B8" s="163" t="s">
        <v>800</v>
      </c>
      <c r="C8" s="164" t="s">
        <v>694</v>
      </c>
      <c r="D8" s="165" t="s">
        <v>801</v>
      </c>
      <c r="E8" s="166" t="s">
        <v>694</v>
      </c>
      <c r="F8" s="167" t="s">
        <v>802</v>
      </c>
      <c r="G8" s="168" t="s">
        <v>694</v>
      </c>
    </row>
    <row r="9" spans="1:7" x14ac:dyDescent="0.2">
      <c r="A9" s="158"/>
      <c r="B9" s="163" t="s">
        <v>803</v>
      </c>
      <c r="C9" s="164" t="s">
        <v>694</v>
      </c>
      <c r="D9" s="165" t="s">
        <v>804</v>
      </c>
      <c r="E9" s="166" t="s">
        <v>694</v>
      </c>
      <c r="F9" s="167" t="s">
        <v>805</v>
      </c>
      <c r="G9" s="168" t="s">
        <v>694</v>
      </c>
    </row>
    <row r="10" spans="1:7" x14ac:dyDescent="0.2">
      <c r="A10" s="158"/>
      <c r="B10" s="163" t="s">
        <v>806</v>
      </c>
      <c r="C10" s="164" t="s">
        <v>694</v>
      </c>
      <c r="D10" s="165" t="s">
        <v>807</v>
      </c>
      <c r="E10" s="166" t="s">
        <v>694</v>
      </c>
      <c r="F10" s="167" t="s">
        <v>808</v>
      </c>
      <c r="G10" s="168" t="s">
        <v>694</v>
      </c>
    </row>
    <row r="11" spans="1:7" x14ac:dyDescent="0.2">
      <c r="A11" s="158"/>
      <c r="B11" s="163" t="s">
        <v>809</v>
      </c>
      <c r="C11" s="164" t="s">
        <v>694</v>
      </c>
      <c r="D11" s="165" t="s">
        <v>810</v>
      </c>
      <c r="E11" s="166" t="s">
        <v>694</v>
      </c>
      <c r="F11" s="167" t="s">
        <v>811</v>
      </c>
      <c r="G11" s="168" t="s">
        <v>694</v>
      </c>
    </row>
    <row r="12" spans="1:7" x14ac:dyDescent="0.2">
      <c r="A12" s="158"/>
      <c r="B12" s="163" t="s">
        <v>812</v>
      </c>
      <c r="C12" s="164" t="s">
        <v>694</v>
      </c>
      <c r="D12" s="165" t="s">
        <v>813</v>
      </c>
      <c r="E12" s="166" t="s">
        <v>694</v>
      </c>
      <c r="F12" s="167" t="s">
        <v>814</v>
      </c>
      <c r="G12" s="168" t="s">
        <v>694</v>
      </c>
    </row>
    <row r="13" spans="1:7" x14ac:dyDescent="0.2">
      <c r="A13" s="158"/>
      <c r="B13" s="163" t="s">
        <v>815</v>
      </c>
      <c r="C13" s="164" t="s">
        <v>694</v>
      </c>
      <c r="D13" s="165" t="s">
        <v>816</v>
      </c>
      <c r="E13" s="166" t="s">
        <v>694</v>
      </c>
      <c r="F13" s="167" t="s">
        <v>817</v>
      </c>
      <c r="G13" s="168" t="s">
        <v>694</v>
      </c>
    </row>
    <row r="14" spans="1:7" x14ac:dyDescent="0.2">
      <c r="A14" s="158"/>
      <c r="B14" s="163" t="s">
        <v>818</v>
      </c>
      <c r="C14" s="164" t="s">
        <v>694</v>
      </c>
      <c r="D14" s="165" t="s">
        <v>819</v>
      </c>
      <c r="E14" s="166" t="s">
        <v>694</v>
      </c>
      <c r="F14" s="167" t="s">
        <v>820</v>
      </c>
      <c r="G14" s="168" t="s">
        <v>694</v>
      </c>
    </row>
    <row r="15" spans="1:7" x14ac:dyDescent="0.2">
      <c r="A15" s="158"/>
      <c r="B15" s="163" t="s">
        <v>821</v>
      </c>
      <c r="C15" s="164" t="s">
        <v>694</v>
      </c>
      <c r="D15" s="165" t="s">
        <v>822</v>
      </c>
      <c r="E15" s="166" t="s">
        <v>694</v>
      </c>
      <c r="F15" s="167" t="s">
        <v>823</v>
      </c>
      <c r="G15" s="168" t="s">
        <v>694</v>
      </c>
    </row>
    <row r="16" spans="1:7" x14ac:dyDescent="0.2">
      <c r="A16" s="158"/>
      <c r="B16" s="163" t="s">
        <v>824</v>
      </c>
      <c r="C16" s="164" t="s">
        <v>694</v>
      </c>
      <c r="D16" s="165" t="s">
        <v>825</v>
      </c>
      <c r="E16" s="166" t="s">
        <v>694</v>
      </c>
      <c r="F16" s="167" t="s">
        <v>826</v>
      </c>
      <c r="G16" s="168" t="s">
        <v>694</v>
      </c>
    </row>
    <row r="17" spans="1:7" x14ac:dyDescent="0.2">
      <c r="A17" s="158"/>
      <c r="B17" s="163" t="s">
        <v>827</v>
      </c>
      <c r="C17" s="164" t="s">
        <v>694</v>
      </c>
      <c r="D17" s="165" t="s">
        <v>828</v>
      </c>
      <c r="E17" s="166" t="s">
        <v>694</v>
      </c>
      <c r="F17" s="167" t="s">
        <v>829</v>
      </c>
      <c r="G17" s="168" t="s">
        <v>694</v>
      </c>
    </row>
    <row r="18" spans="1:7" x14ac:dyDescent="0.2">
      <c r="A18" s="158"/>
      <c r="B18" s="163" t="s">
        <v>830</v>
      </c>
      <c r="C18" s="164" t="s">
        <v>694</v>
      </c>
      <c r="D18" s="165" t="s">
        <v>831</v>
      </c>
      <c r="E18" s="166" t="s">
        <v>694</v>
      </c>
      <c r="F18" s="167" t="s">
        <v>832</v>
      </c>
      <c r="G18" s="168" t="s">
        <v>694</v>
      </c>
    </row>
    <row r="19" spans="1:7" x14ac:dyDescent="0.2">
      <c r="A19" s="158"/>
      <c r="B19" s="163" t="s">
        <v>833</v>
      </c>
      <c r="C19" s="164" t="s">
        <v>694</v>
      </c>
      <c r="D19" s="165" t="s">
        <v>834</v>
      </c>
      <c r="E19" s="166" t="s">
        <v>694</v>
      </c>
      <c r="F19" s="167" t="s">
        <v>835</v>
      </c>
      <c r="G19" s="168" t="s">
        <v>694</v>
      </c>
    </row>
    <row r="20" spans="1:7" x14ac:dyDescent="0.2">
      <c r="A20" s="158"/>
      <c r="B20" s="163" t="s">
        <v>836</v>
      </c>
      <c r="C20" s="164" t="s">
        <v>694</v>
      </c>
      <c r="D20" s="165" t="s">
        <v>837</v>
      </c>
      <c r="E20" s="166" t="s">
        <v>694</v>
      </c>
      <c r="F20" s="167" t="s">
        <v>838</v>
      </c>
      <c r="G20" s="168" t="s">
        <v>694</v>
      </c>
    </row>
    <row r="21" spans="1:7" x14ac:dyDescent="0.2">
      <c r="A21" s="158"/>
      <c r="B21" s="163" t="s">
        <v>839</v>
      </c>
      <c r="C21" s="164" t="s">
        <v>694</v>
      </c>
      <c r="D21" s="165" t="s">
        <v>840</v>
      </c>
      <c r="E21" s="166" t="s">
        <v>694</v>
      </c>
      <c r="F21" s="167" t="s">
        <v>841</v>
      </c>
      <c r="G21" s="168" t="s">
        <v>694</v>
      </c>
    </row>
    <row r="22" spans="1:7" x14ac:dyDescent="0.2">
      <c r="A22" s="158"/>
      <c r="B22" s="163" t="s">
        <v>842</v>
      </c>
      <c r="C22" s="164" t="s">
        <v>694</v>
      </c>
      <c r="D22" s="165" t="s">
        <v>843</v>
      </c>
      <c r="E22" s="166" t="s">
        <v>694</v>
      </c>
      <c r="F22" s="167" t="s">
        <v>844</v>
      </c>
      <c r="G22" s="168" t="s">
        <v>694</v>
      </c>
    </row>
    <row r="23" spans="1:7" x14ac:dyDescent="0.2">
      <c r="A23" s="158"/>
      <c r="B23" s="163" t="s">
        <v>845</v>
      </c>
      <c r="C23" s="164" t="s">
        <v>694</v>
      </c>
      <c r="D23" s="165" t="s">
        <v>846</v>
      </c>
      <c r="E23" s="166" t="s">
        <v>694</v>
      </c>
      <c r="F23" s="167" t="s">
        <v>847</v>
      </c>
      <c r="G23" s="168" t="s">
        <v>694</v>
      </c>
    </row>
    <row r="24" spans="1:7" x14ac:dyDescent="0.2">
      <c r="A24" s="158"/>
      <c r="B24" s="163" t="s">
        <v>848</v>
      </c>
      <c r="C24" s="164" t="s">
        <v>694</v>
      </c>
      <c r="D24" s="165" t="s">
        <v>849</v>
      </c>
      <c r="E24" s="166" t="s">
        <v>694</v>
      </c>
      <c r="F24" s="167" t="s">
        <v>850</v>
      </c>
      <c r="G24" s="168" t="s">
        <v>694</v>
      </c>
    </row>
    <row r="25" spans="1:7" x14ac:dyDescent="0.2">
      <c r="A25" s="158"/>
      <c r="B25" s="163" t="s">
        <v>851</v>
      </c>
      <c r="C25" s="164" t="s">
        <v>694</v>
      </c>
      <c r="D25" s="165" t="s">
        <v>852</v>
      </c>
      <c r="E25" s="166" t="s">
        <v>694</v>
      </c>
      <c r="F25" s="167" t="s">
        <v>853</v>
      </c>
      <c r="G25" s="168" t="s">
        <v>694</v>
      </c>
    </row>
    <row r="26" spans="1:7" x14ac:dyDescent="0.2">
      <c r="A26" s="158"/>
      <c r="B26" s="163" t="s">
        <v>854</v>
      </c>
      <c r="C26" s="164" t="s">
        <v>694</v>
      </c>
      <c r="D26" s="165" t="s">
        <v>855</v>
      </c>
      <c r="E26" s="166" t="s">
        <v>694</v>
      </c>
      <c r="F26" s="167" t="s">
        <v>856</v>
      </c>
      <c r="G26" s="168" t="s">
        <v>694</v>
      </c>
    </row>
    <row r="27" spans="1:7" x14ac:dyDescent="0.2">
      <c r="A27" s="158"/>
      <c r="B27" s="163" t="s">
        <v>857</v>
      </c>
      <c r="C27" s="164" t="s">
        <v>694</v>
      </c>
      <c r="D27" s="165" t="s">
        <v>858</v>
      </c>
      <c r="E27" s="166" t="s">
        <v>694</v>
      </c>
      <c r="F27" s="167" t="s">
        <v>859</v>
      </c>
      <c r="G27" s="168" t="s">
        <v>694</v>
      </c>
    </row>
    <row r="28" spans="1:7" x14ac:dyDescent="0.2">
      <c r="A28" s="158"/>
      <c r="B28" s="163" t="s">
        <v>860</v>
      </c>
      <c r="C28" s="164" t="s">
        <v>694</v>
      </c>
      <c r="D28" s="165" t="s">
        <v>861</v>
      </c>
      <c r="E28" s="166" t="s">
        <v>694</v>
      </c>
      <c r="F28" s="167" t="s">
        <v>862</v>
      </c>
      <c r="G28" s="168" t="s">
        <v>694</v>
      </c>
    </row>
    <row r="29" spans="1:7" x14ac:dyDescent="0.2">
      <c r="A29" s="158"/>
      <c r="B29" s="163" t="s">
        <v>863</v>
      </c>
      <c r="C29" s="164" t="s">
        <v>694</v>
      </c>
      <c r="D29" s="165" t="s">
        <v>864</v>
      </c>
      <c r="E29" s="166" t="s">
        <v>694</v>
      </c>
      <c r="F29" s="167" t="s">
        <v>865</v>
      </c>
      <c r="G29" s="168" t="s">
        <v>694</v>
      </c>
    </row>
    <row r="30" spans="1:7" x14ac:dyDescent="0.2">
      <c r="A30" s="158"/>
      <c r="B30" s="163" t="s">
        <v>866</v>
      </c>
      <c r="C30" s="164" t="s">
        <v>694</v>
      </c>
      <c r="D30" s="165" t="s">
        <v>867</v>
      </c>
      <c r="E30" s="166" t="s">
        <v>694</v>
      </c>
      <c r="F30" s="167" t="s">
        <v>868</v>
      </c>
      <c r="G30" s="168" t="s">
        <v>694</v>
      </c>
    </row>
    <row r="31" spans="1:7" x14ac:dyDescent="0.2">
      <c r="A31" s="158"/>
      <c r="B31" s="163" t="s">
        <v>869</v>
      </c>
      <c r="C31" s="164" t="s">
        <v>694</v>
      </c>
      <c r="D31" s="165" t="s">
        <v>870</v>
      </c>
      <c r="E31" s="166" t="s">
        <v>694</v>
      </c>
      <c r="F31" s="167" t="s">
        <v>871</v>
      </c>
      <c r="G31" s="168" t="s">
        <v>694</v>
      </c>
    </row>
    <row r="32" spans="1:7" x14ac:dyDescent="0.2">
      <c r="A32" s="158"/>
      <c r="B32" s="163" t="s">
        <v>872</v>
      </c>
      <c r="C32" s="164" t="s">
        <v>694</v>
      </c>
      <c r="D32" s="165" t="s">
        <v>873</v>
      </c>
      <c r="E32" s="166" t="s">
        <v>694</v>
      </c>
      <c r="F32" s="167" t="s">
        <v>874</v>
      </c>
      <c r="G32" s="168" t="s">
        <v>694</v>
      </c>
    </row>
    <row r="33" spans="1:7" x14ac:dyDescent="0.2">
      <c r="A33" s="158"/>
      <c r="B33" s="163" t="s">
        <v>875</v>
      </c>
      <c r="C33" s="164" t="s">
        <v>694</v>
      </c>
      <c r="D33" s="165" t="s">
        <v>876</v>
      </c>
      <c r="E33" s="166" t="s">
        <v>694</v>
      </c>
      <c r="F33" s="167" t="s">
        <v>877</v>
      </c>
      <c r="G33" s="168" t="s">
        <v>694</v>
      </c>
    </row>
    <row r="34" spans="1:7" x14ac:dyDescent="0.2">
      <c r="A34" s="158"/>
      <c r="B34" s="163" t="s">
        <v>878</v>
      </c>
      <c r="C34" s="164" t="s">
        <v>694</v>
      </c>
      <c r="D34" s="165" t="s">
        <v>879</v>
      </c>
      <c r="E34" s="166" t="s">
        <v>694</v>
      </c>
      <c r="F34" s="167" t="s">
        <v>880</v>
      </c>
      <c r="G34" s="168" t="s">
        <v>694</v>
      </c>
    </row>
    <row r="35" spans="1:7" x14ac:dyDescent="0.2">
      <c r="A35" s="158"/>
      <c r="B35" s="163" t="s">
        <v>881</v>
      </c>
      <c r="C35" s="164" t="s">
        <v>694</v>
      </c>
      <c r="D35" s="165" t="s">
        <v>882</v>
      </c>
      <c r="E35" s="166" t="s">
        <v>694</v>
      </c>
      <c r="F35" s="167" t="s">
        <v>883</v>
      </c>
      <c r="G35" s="168" t="s">
        <v>694</v>
      </c>
    </row>
    <row r="36" spans="1:7" x14ac:dyDescent="0.2">
      <c r="A36" s="158"/>
      <c r="B36" s="163" t="s">
        <v>884</v>
      </c>
      <c r="C36" s="164" t="s">
        <v>694</v>
      </c>
      <c r="D36" s="165" t="s">
        <v>885</v>
      </c>
      <c r="E36" s="166" t="s">
        <v>694</v>
      </c>
      <c r="F36" s="167" t="s">
        <v>886</v>
      </c>
      <c r="G36" s="168" t="s">
        <v>694</v>
      </c>
    </row>
    <row r="37" spans="1:7" x14ac:dyDescent="0.2">
      <c r="A37" s="158"/>
      <c r="B37" s="163" t="s">
        <v>887</v>
      </c>
      <c r="C37" s="164" t="s">
        <v>694</v>
      </c>
      <c r="D37" s="165" t="s">
        <v>888</v>
      </c>
      <c r="E37" s="166" t="s">
        <v>694</v>
      </c>
      <c r="F37" s="167" t="s">
        <v>889</v>
      </c>
      <c r="G37" s="168" t="s">
        <v>694</v>
      </c>
    </row>
    <row r="38" spans="1:7" x14ac:dyDescent="0.2">
      <c r="A38" s="158"/>
      <c r="B38" s="163" t="s">
        <v>890</v>
      </c>
      <c r="C38" s="164" t="s">
        <v>694</v>
      </c>
      <c r="D38" s="165" t="s">
        <v>891</v>
      </c>
      <c r="E38" s="166" t="s">
        <v>694</v>
      </c>
      <c r="F38" s="167"/>
      <c r="G38" s="168"/>
    </row>
    <row r="39" spans="1:7" x14ac:dyDescent="0.2">
      <c r="A39" s="158"/>
      <c r="B39" s="163" t="s">
        <v>892</v>
      </c>
      <c r="C39" s="164" t="s">
        <v>694</v>
      </c>
      <c r="D39" s="165" t="s">
        <v>893</v>
      </c>
      <c r="E39" s="166" t="s">
        <v>694</v>
      </c>
      <c r="F39" s="167"/>
      <c r="G39" s="168"/>
    </row>
    <row r="40" spans="1:7" ht="13.5" thickBot="1" x14ac:dyDescent="0.25">
      <c r="A40" s="158"/>
      <c r="B40" s="169" t="s">
        <v>894</v>
      </c>
      <c r="C40" s="170" t="s">
        <v>694</v>
      </c>
      <c r="D40" s="171" t="s">
        <v>895</v>
      </c>
      <c r="E40" s="172" t="s">
        <v>694</v>
      </c>
      <c r="F40" s="173"/>
      <c r="G40" s="174"/>
    </row>
  </sheetData>
  <mergeCells count="3">
    <mergeCell ref="A1:G4"/>
    <mergeCell ref="A5:G5"/>
    <mergeCell ref="B6:G6"/>
  </mergeCells>
  <hyperlinks>
    <hyperlink ref="A5:G5" r:id="rId1" display="Панели распределительные 0,4 кВ ЩО-70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6"/>
  <sheetViews>
    <sheetView workbookViewId="0">
      <selection activeCell="P5" sqref="P5"/>
    </sheetView>
  </sheetViews>
  <sheetFormatPr defaultRowHeight="12.75" x14ac:dyDescent="0.2"/>
  <cols>
    <col min="1" max="1" width="4.5703125" style="1" customWidth="1"/>
    <col min="2" max="2" width="5" style="1" customWidth="1"/>
    <col min="3" max="3" width="14.7109375" style="1" customWidth="1"/>
    <col min="4" max="4" width="10.7109375" style="1" customWidth="1"/>
    <col min="5" max="5" width="8.42578125" style="1" customWidth="1"/>
    <col min="6" max="6" width="8.7109375" style="1" customWidth="1"/>
    <col min="7" max="8" width="8" style="1" customWidth="1"/>
    <col min="9" max="9" width="9.5703125" style="1" customWidth="1"/>
    <col min="10" max="10" width="9.7109375" style="1" customWidth="1"/>
    <col min="11" max="11" width="10.85546875" style="1" customWidth="1"/>
    <col min="12" max="16384" width="9.140625" style="1"/>
  </cols>
  <sheetData>
    <row r="1" spans="1:16" x14ac:dyDescent="0.2">
      <c r="A1" s="702" t="s">
        <v>503</v>
      </c>
      <c r="B1" s="703"/>
      <c r="C1" s="703"/>
      <c r="D1" s="703"/>
      <c r="E1" s="703"/>
      <c r="F1" s="703"/>
      <c r="G1" s="703"/>
      <c r="H1" s="703"/>
      <c r="I1" s="703"/>
      <c r="J1" s="703"/>
      <c r="K1" s="704"/>
    </row>
    <row r="2" spans="1:16" x14ac:dyDescent="0.2">
      <c r="A2" s="705"/>
      <c r="B2" s="706"/>
      <c r="C2" s="706"/>
      <c r="D2" s="706"/>
      <c r="E2" s="706"/>
      <c r="F2" s="706"/>
      <c r="G2" s="706"/>
      <c r="H2" s="706"/>
      <c r="I2" s="706"/>
      <c r="J2" s="706"/>
      <c r="K2" s="707"/>
    </row>
    <row r="3" spans="1:16" ht="64.5" customHeight="1" x14ac:dyDescent="0.2">
      <c r="A3" s="705"/>
      <c r="B3" s="706"/>
      <c r="C3" s="706"/>
      <c r="D3" s="706"/>
      <c r="E3" s="706"/>
      <c r="F3" s="706"/>
      <c r="G3" s="706"/>
      <c r="H3" s="706"/>
      <c r="I3" s="706"/>
      <c r="J3" s="706"/>
      <c r="K3" s="706"/>
      <c r="L3" s="175"/>
    </row>
    <row r="4" spans="1:16" ht="5.25" hidden="1" customHeight="1" x14ac:dyDescent="0.2">
      <c r="A4" s="705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175"/>
    </row>
    <row r="5" spans="1:16" ht="55.5" customHeight="1" x14ac:dyDescent="0.2">
      <c r="A5" s="721" t="s">
        <v>896</v>
      </c>
      <c r="B5" s="722"/>
      <c r="C5" s="722"/>
      <c r="D5" s="722"/>
      <c r="E5" s="722"/>
      <c r="F5" s="722"/>
      <c r="G5" s="722"/>
      <c r="H5" s="722"/>
      <c r="I5" s="722"/>
      <c r="J5" s="722"/>
      <c r="K5" s="722"/>
      <c r="L5" s="175"/>
    </row>
    <row r="6" spans="1:16" ht="9.75" customHeight="1" thickBot="1" x14ac:dyDescent="0.3">
      <c r="A6" s="176"/>
      <c r="B6" s="177"/>
      <c r="C6" s="177"/>
      <c r="D6" s="177"/>
      <c r="E6" s="177"/>
      <c r="F6" s="177"/>
      <c r="G6" s="177"/>
      <c r="H6" s="177"/>
      <c r="I6" s="177"/>
      <c r="J6" s="177"/>
      <c r="K6" s="177"/>
      <c r="L6" s="175"/>
    </row>
    <row r="7" spans="1:16" ht="35.25" customHeight="1" thickBot="1" x14ac:dyDescent="0.25">
      <c r="A7" s="158"/>
      <c r="B7" s="723" t="s">
        <v>897</v>
      </c>
      <c r="C7" s="724"/>
      <c r="D7" s="724"/>
      <c r="E7" s="724"/>
      <c r="F7" s="724"/>
      <c r="G7" s="724"/>
      <c r="H7" s="724"/>
      <c r="I7" s="724"/>
      <c r="J7" s="724"/>
      <c r="K7" s="724"/>
      <c r="L7" s="175"/>
    </row>
    <row r="8" spans="1:16" x14ac:dyDescent="0.2">
      <c r="A8" s="158"/>
      <c r="B8" s="179"/>
      <c r="C8" s="179"/>
      <c r="D8" s="179"/>
      <c r="E8" s="179"/>
      <c r="F8" s="179"/>
      <c r="G8" s="179"/>
      <c r="H8" s="179"/>
      <c r="I8" s="179"/>
      <c r="J8" s="179"/>
      <c r="K8" s="180"/>
    </row>
    <row r="9" spans="1:16" ht="32.25" customHeight="1" x14ac:dyDescent="0.2">
      <c r="A9" s="725" t="s">
        <v>898</v>
      </c>
      <c r="B9" s="726"/>
      <c r="C9" s="726"/>
      <c r="D9" s="726"/>
      <c r="E9" s="726"/>
      <c r="F9" s="726"/>
      <c r="G9" s="726"/>
      <c r="H9" s="726"/>
      <c r="I9" s="726"/>
      <c r="J9" s="726"/>
      <c r="K9" s="727"/>
      <c r="N9" s="181"/>
      <c r="O9" s="181"/>
      <c r="P9" s="181"/>
    </row>
    <row r="10" spans="1:16" ht="6.75" customHeight="1" thickBot="1" x14ac:dyDescent="0.3">
      <c r="A10" s="176"/>
      <c r="B10" s="177"/>
      <c r="C10" s="177"/>
      <c r="D10" s="177"/>
      <c r="E10" s="177"/>
      <c r="F10" s="177"/>
      <c r="G10" s="177"/>
      <c r="H10" s="177"/>
      <c r="I10" s="177"/>
      <c r="J10" s="177"/>
      <c r="K10" s="182"/>
      <c r="N10" s="181"/>
      <c r="O10" s="181"/>
      <c r="P10" s="181"/>
    </row>
    <row r="11" spans="1:16" ht="35.25" customHeight="1" thickBot="1" x14ac:dyDescent="0.25">
      <c r="A11" s="158"/>
      <c r="B11" s="728" t="s">
        <v>899</v>
      </c>
      <c r="C11" s="729"/>
      <c r="D11" s="729"/>
      <c r="E11" s="729"/>
      <c r="F11" s="729"/>
      <c r="G11" s="729"/>
      <c r="H11" s="729"/>
      <c r="I11" s="729"/>
      <c r="J11" s="729"/>
      <c r="K11" s="730"/>
      <c r="N11" s="181"/>
      <c r="O11" s="181"/>
      <c r="P11" s="181"/>
    </row>
    <row r="12" spans="1:16" x14ac:dyDescent="0.2">
      <c r="A12" s="158"/>
      <c r="B12" s="731" t="s">
        <v>287</v>
      </c>
      <c r="C12" s="714"/>
      <c r="D12" s="714" t="s">
        <v>799</v>
      </c>
      <c r="E12" s="714" t="s">
        <v>900</v>
      </c>
      <c r="F12" s="714"/>
      <c r="G12" s="714"/>
      <c r="H12" s="714"/>
      <c r="I12" s="717"/>
      <c r="J12" s="185"/>
      <c r="K12" s="186"/>
      <c r="N12" s="181"/>
      <c r="O12" s="181"/>
      <c r="P12" s="181"/>
    </row>
    <row r="13" spans="1:16" x14ac:dyDescent="0.2">
      <c r="A13" s="158"/>
      <c r="B13" s="732"/>
      <c r="C13" s="715"/>
      <c r="D13" s="715"/>
      <c r="E13" s="715" t="s">
        <v>901</v>
      </c>
      <c r="F13" s="715"/>
      <c r="G13" s="715"/>
      <c r="H13" s="715"/>
      <c r="I13" s="718"/>
      <c r="J13" s="185"/>
      <c r="K13" s="186"/>
      <c r="N13" s="181"/>
      <c r="O13" s="181"/>
      <c r="P13" s="181"/>
    </row>
    <row r="14" spans="1:16" ht="13.5" thickBot="1" x14ac:dyDescent="0.25">
      <c r="A14" s="158"/>
      <c r="B14" s="732"/>
      <c r="C14" s="715"/>
      <c r="D14" s="716"/>
      <c r="E14" s="189" t="s">
        <v>902</v>
      </c>
      <c r="F14" s="189" t="s">
        <v>903</v>
      </c>
      <c r="G14" s="189" t="s">
        <v>904</v>
      </c>
      <c r="H14" s="189" t="s">
        <v>905</v>
      </c>
      <c r="I14" s="190" t="s">
        <v>906</v>
      </c>
      <c r="J14" s="185"/>
      <c r="K14" s="186"/>
      <c r="N14" s="181"/>
      <c r="O14" s="181"/>
      <c r="P14" s="181"/>
    </row>
    <row r="15" spans="1:16" x14ac:dyDescent="0.2">
      <c r="A15" s="158"/>
      <c r="B15" s="719" t="s">
        <v>907</v>
      </c>
      <c r="C15" s="720"/>
      <c r="D15" s="192" t="s">
        <v>694</v>
      </c>
      <c r="E15" s="193">
        <v>25</v>
      </c>
      <c r="F15" s="194">
        <v>25</v>
      </c>
      <c r="G15" s="194"/>
      <c r="H15" s="194"/>
      <c r="I15" s="195"/>
      <c r="J15" s="185"/>
      <c r="K15" s="186"/>
      <c r="N15" s="181"/>
      <c r="O15" s="181"/>
      <c r="P15" s="181"/>
    </row>
    <row r="16" spans="1:16" x14ac:dyDescent="0.2">
      <c r="A16" s="158"/>
      <c r="B16" s="719" t="s">
        <v>908</v>
      </c>
      <c r="C16" s="720"/>
      <c r="D16" s="196" t="s">
        <v>694</v>
      </c>
      <c r="E16" s="193">
        <v>25</v>
      </c>
      <c r="F16" s="194">
        <v>25</v>
      </c>
      <c r="G16" s="194">
        <v>25</v>
      </c>
      <c r="H16" s="194"/>
      <c r="I16" s="195"/>
      <c r="J16" s="185"/>
      <c r="K16" s="186"/>
    </row>
    <row r="17" spans="1:11" x14ac:dyDescent="0.2">
      <c r="A17" s="158"/>
      <c r="B17" s="719" t="s">
        <v>909</v>
      </c>
      <c r="C17" s="720"/>
      <c r="D17" s="196" t="s">
        <v>694</v>
      </c>
      <c r="E17" s="193">
        <v>40</v>
      </c>
      <c r="F17" s="194">
        <v>40</v>
      </c>
      <c r="G17" s="194">
        <v>63</v>
      </c>
      <c r="H17" s="194"/>
      <c r="I17" s="195"/>
      <c r="J17" s="185"/>
      <c r="K17" s="186"/>
    </row>
    <row r="18" spans="1:11" x14ac:dyDescent="0.2">
      <c r="A18" s="158"/>
      <c r="B18" s="719" t="s">
        <v>910</v>
      </c>
      <c r="C18" s="720"/>
      <c r="D18" s="196" t="s">
        <v>694</v>
      </c>
      <c r="E18" s="193">
        <v>40</v>
      </c>
      <c r="F18" s="194">
        <v>80</v>
      </c>
      <c r="G18" s="194">
        <v>100</v>
      </c>
      <c r="H18" s="194"/>
      <c r="I18" s="195"/>
      <c r="J18" s="185"/>
      <c r="K18" s="186"/>
    </row>
    <row r="19" spans="1:11" x14ac:dyDescent="0.2">
      <c r="A19" s="158"/>
      <c r="B19" s="719" t="s">
        <v>911</v>
      </c>
      <c r="C19" s="720"/>
      <c r="D19" s="196" t="s">
        <v>694</v>
      </c>
      <c r="E19" s="193">
        <v>80</v>
      </c>
      <c r="F19" s="194">
        <v>100</v>
      </c>
      <c r="G19" s="194">
        <v>160</v>
      </c>
      <c r="H19" s="194"/>
      <c r="I19" s="195"/>
      <c r="J19" s="185"/>
      <c r="K19" s="186"/>
    </row>
    <row r="20" spans="1:11" x14ac:dyDescent="0.2">
      <c r="A20" s="158"/>
      <c r="B20" s="719" t="s">
        <v>912</v>
      </c>
      <c r="C20" s="720"/>
      <c r="D20" s="196" t="s">
        <v>694</v>
      </c>
      <c r="E20" s="193">
        <v>80</v>
      </c>
      <c r="F20" s="194">
        <v>100</v>
      </c>
      <c r="G20" s="194">
        <v>160</v>
      </c>
      <c r="H20" s="194">
        <v>250</v>
      </c>
      <c r="I20" s="195"/>
      <c r="J20" s="185"/>
      <c r="K20" s="186"/>
    </row>
    <row r="21" spans="1:11" ht="13.5" thickBot="1" x14ac:dyDescent="0.25">
      <c r="A21" s="158"/>
      <c r="B21" s="733" t="s">
        <v>913</v>
      </c>
      <c r="C21" s="734"/>
      <c r="D21" s="198" t="s">
        <v>694</v>
      </c>
      <c r="E21" s="199">
        <v>100</v>
      </c>
      <c r="F21" s="200">
        <v>100</v>
      </c>
      <c r="G21" s="200">
        <v>160</v>
      </c>
      <c r="H21" s="200">
        <v>250</v>
      </c>
      <c r="I21" s="201">
        <v>400</v>
      </c>
      <c r="J21" s="185"/>
      <c r="K21" s="186"/>
    </row>
    <row r="22" spans="1:11" x14ac:dyDescent="0.2">
      <c r="A22" s="158"/>
      <c r="B22" s="185"/>
      <c r="C22" s="185"/>
      <c r="D22" s="185"/>
      <c r="E22" s="185"/>
      <c r="F22" s="185"/>
      <c r="G22" s="185"/>
      <c r="H22" s="185"/>
      <c r="I22" s="185"/>
      <c r="J22" s="185"/>
      <c r="K22" s="186"/>
    </row>
    <row r="23" spans="1:11" x14ac:dyDescent="0.2">
      <c r="A23" s="158"/>
      <c r="B23" s="185"/>
      <c r="C23" s="185"/>
      <c r="D23" s="185"/>
      <c r="E23" s="185"/>
      <c r="F23" s="185"/>
      <c r="G23" s="185"/>
      <c r="H23" s="185"/>
      <c r="I23" s="185"/>
      <c r="J23" s="185"/>
      <c r="K23" s="186"/>
    </row>
    <row r="24" spans="1:11" x14ac:dyDescent="0.2">
      <c r="A24" s="158"/>
      <c r="B24" s="185"/>
      <c r="C24" s="185"/>
      <c r="D24" s="185"/>
      <c r="E24" s="185"/>
      <c r="F24" s="185"/>
      <c r="G24" s="185"/>
      <c r="H24" s="185"/>
      <c r="I24" s="185"/>
      <c r="J24" s="185"/>
      <c r="K24" s="186"/>
    </row>
    <row r="25" spans="1:11" x14ac:dyDescent="0.2">
      <c r="A25" s="158"/>
      <c r="B25" s="185"/>
      <c r="C25" s="185"/>
      <c r="D25" s="185"/>
      <c r="E25" s="185"/>
      <c r="F25" s="185"/>
      <c r="G25" s="185"/>
      <c r="H25" s="185"/>
      <c r="I25" s="185"/>
      <c r="J25" s="185"/>
      <c r="K25" s="186"/>
    </row>
    <row r="26" spans="1:11" x14ac:dyDescent="0.2">
      <c r="A26" s="158"/>
      <c r="B26" s="185"/>
      <c r="C26" s="185"/>
      <c r="D26" s="185"/>
      <c r="E26" s="185"/>
      <c r="F26" s="185"/>
      <c r="G26" s="185"/>
      <c r="H26" s="185"/>
      <c r="I26" s="185"/>
      <c r="J26" s="185"/>
      <c r="K26" s="186"/>
    </row>
    <row r="27" spans="1:11" x14ac:dyDescent="0.2">
      <c r="A27" s="158"/>
      <c r="B27" s="185"/>
      <c r="C27" s="185"/>
      <c r="D27" s="185"/>
      <c r="E27" s="185"/>
      <c r="F27" s="185"/>
      <c r="G27" s="185"/>
      <c r="H27" s="185"/>
      <c r="I27" s="185"/>
      <c r="J27" s="185"/>
      <c r="K27" s="186"/>
    </row>
    <row r="28" spans="1:11" x14ac:dyDescent="0.2">
      <c r="A28" s="158"/>
      <c r="B28" s="185"/>
      <c r="C28" s="185"/>
      <c r="D28" s="185"/>
      <c r="E28" s="185"/>
      <c r="F28" s="185"/>
      <c r="G28" s="185"/>
      <c r="H28" s="185"/>
      <c r="I28" s="185"/>
      <c r="J28" s="185"/>
      <c r="K28" s="186"/>
    </row>
    <row r="29" spans="1:11" x14ac:dyDescent="0.2">
      <c r="A29" s="158"/>
      <c r="B29" s="185"/>
      <c r="C29" s="185"/>
      <c r="D29" s="185"/>
      <c r="E29" s="185"/>
      <c r="F29" s="185"/>
      <c r="G29" s="185"/>
      <c r="H29" s="185"/>
      <c r="I29" s="185"/>
      <c r="J29" s="185"/>
      <c r="K29" s="186"/>
    </row>
    <row r="30" spans="1:11" x14ac:dyDescent="0.2">
      <c r="A30" s="158"/>
      <c r="B30" s="185"/>
      <c r="C30" s="185"/>
      <c r="D30" s="185"/>
      <c r="E30" s="185"/>
      <c r="F30" s="185"/>
      <c r="G30" s="185"/>
      <c r="H30" s="185"/>
      <c r="I30" s="185"/>
      <c r="J30" s="185"/>
      <c r="K30" s="186"/>
    </row>
    <row r="31" spans="1:11" x14ac:dyDescent="0.2">
      <c r="A31" s="158"/>
      <c r="B31" s="185"/>
      <c r="C31" s="185"/>
      <c r="D31" s="185"/>
      <c r="E31" s="185"/>
      <c r="F31" s="185"/>
      <c r="G31" s="185"/>
      <c r="H31" s="185"/>
      <c r="I31" s="185"/>
      <c r="J31" s="185"/>
      <c r="K31" s="186"/>
    </row>
    <row r="32" spans="1:11" x14ac:dyDescent="0.2">
      <c r="A32" s="158"/>
      <c r="B32" s="185"/>
      <c r="C32" s="185"/>
      <c r="D32" s="185"/>
      <c r="E32" s="185"/>
      <c r="F32" s="185"/>
      <c r="G32" s="185"/>
      <c r="H32" s="185"/>
      <c r="I32" s="185"/>
      <c r="J32" s="185"/>
      <c r="K32" s="186"/>
    </row>
    <row r="33" spans="1:11" x14ac:dyDescent="0.2">
      <c r="A33" s="158"/>
      <c r="B33" s="185"/>
      <c r="C33" s="185"/>
      <c r="D33" s="185"/>
      <c r="E33" s="185"/>
      <c r="F33" s="185"/>
      <c r="G33" s="185"/>
      <c r="H33" s="185"/>
      <c r="I33" s="185"/>
      <c r="J33" s="185"/>
      <c r="K33" s="186"/>
    </row>
    <row r="34" spans="1:11" x14ac:dyDescent="0.2">
      <c r="A34" s="158"/>
      <c r="B34" s="185"/>
      <c r="C34" s="185"/>
      <c r="D34" s="185"/>
      <c r="E34" s="185"/>
      <c r="F34" s="185"/>
      <c r="G34" s="185"/>
      <c r="H34" s="185"/>
      <c r="I34" s="185"/>
      <c r="J34" s="185"/>
      <c r="K34" s="186"/>
    </row>
    <row r="35" spans="1:11" x14ac:dyDescent="0.2">
      <c r="A35" s="158"/>
      <c r="B35" s="185"/>
      <c r="C35" s="185"/>
      <c r="D35" s="185"/>
      <c r="E35" s="185"/>
      <c r="F35" s="185"/>
      <c r="G35" s="185"/>
      <c r="H35" s="185"/>
      <c r="I35" s="185"/>
      <c r="J35" s="185"/>
      <c r="K35" s="186"/>
    </row>
    <row r="36" spans="1:11" x14ac:dyDescent="0.2">
      <c r="A36" s="158"/>
      <c r="B36" s="185"/>
      <c r="C36" s="185"/>
      <c r="D36" s="185"/>
      <c r="E36" s="185"/>
      <c r="F36" s="185"/>
      <c r="G36" s="185"/>
      <c r="H36" s="185"/>
      <c r="I36" s="185"/>
      <c r="J36" s="185"/>
      <c r="K36" s="186"/>
    </row>
    <row r="37" spans="1:11" x14ac:dyDescent="0.2">
      <c r="A37" s="158"/>
      <c r="B37" s="185"/>
      <c r="C37" s="185"/>
      <c r="D37" s="185"/>
      <c r="E37" s="185"/>
      <c r="F37" s="185"/>
      <c r="G37" s="185"/>
      <c r="H37" s="185"/>
      <c r="I37" s="185"/>
      <c r="J37" s="185"/>
      <c r="K37" s="186"/>
    </row>
    <row r="38" spans="1:11" x14ac:dyDescent="0.2">
      <c r="A38" s="158"/>
      <c r="B38" s="185"/>
      <c r="C38" s="185"/>
      <c r="D38" s="185"/>
      <c r="E38" s="185"/>
      <c r="F38" s="185"/>
      <c r="G38" s="185"/>
      <c r="H38" s="185"/>
      <c r="I38" s="185"/>
      <c r="J38" s="185"/>
      <c r="K38" s="186"/>
    </row>
    <row r="39" spans="1:11" x14ac:dyDescent="0.2">
      <c r="A39" s="158"/>
      <c r="B39" s="185"/>
      <c r="C39" s="185"/>
      <c r="D39" s="185"/>
      <c r="E39" s="185"/>
      <c r="F39" s="185"/>
      <c r="G39" s="185"/>
      <c r="H39" s="185"/>
      <c r="I39" s="185"/>
      <c r="J39" s="185"/>
      <c r="K39" s="186"/>
    </row>
    <row r="40" spans="1:11" ht="41.25" customHeight="1" x14ac:dyDescent="0.2">
      <c r="A40" s="725" t="s">
        <v>914</v>
      </c>
      <c r="B40" s="726"/>
      <c r="C40" s="726"/>
      <c r="D40" s="726"/>
      <c r="E40" s="726"/>
      <c r="F40" s="726"/>
      <c r="G40" s="726"/>
      <c r="H40" s="726"/>
      <c r="I40" s="726"/>
      <c r="J40" s="726"/>
      <c r="K40" s="727"/>
    </row>
    <row r="41" spans="1:11" ht="8.25" customHeight="1" thickBot="1" x14ac:dyDescent="0.25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82"/>
    </row>
    <row r="42" spans="1:11" ht="30.75" customHeight="1" thickBot="1" x14ac:dyDescent="0.25">
      <c r="A42" s="202"/>
      <c r="B42" s="723" t="s">
        <v>899</v>
      </c>
      <c r="C42" s="735"/>
      <c r="D42" s="735"/>
      <c r="E42" s="735"/>
      <c r="F42" s="735"/>
      <c r="G42" s="735"/>
      <c r="H42" s="735"/>
      <c r="I42" s="735"/>
      <c r="J42" s="735"/>
      <c r="K42" s="736"/>
    </row>
    <row r="43" spans="1:11" ht="16.5" customHeight="1" thickBot="1" x14ac:dyDescent="0.25">
      <c r="A43" s="202"/>
      <c r="B43" s="178"/>
      <c r="C43" s="203"/>
      <c r="D43" s="203"/>
      <c r="E43" s="203"/>
      <c r="F43" s="203"/>
      <c r="G43" s="203"/>
      <c r="H43" s="203"/>
      <c r="I43" s="203"/>
      <c r="J43" s="203"/>
      <c r="K43" s="204"/>
    </row>
    <row r="44" spans="1:11" ht="13.5" thickBot="1" x14ac:dyDescent="0.25">
      <c r="A44" s="158"/>
      <c r="B44" s="737" t="s">
        <v>915</v>
      </c>
      <c r="C44" s="738"/>
      <c r="D44" s="738"/>
      <c r="E44" s="738"/>
      <c r="F44" s="738"/>
      <c r="G44" s="738"/>
      <c r="H44" s="738"/>
      <c r="I44" s="738"/>
      <c r="J44" s="738"/>
      <c r="K44" s="739"/>
    </row>
    <row r="45" spans="1:11" x14ac:dyDescent="0.2">
      <c r="A45" s="158"/>
      <c r="B45" s="185"/>
      <c r="C45" s="740" t="s">
        <v>287</v>
      </c>
      <c r="D45" s="741" t="s">
        <v>799</v>
      </c>
      <c r="E45" s="207"/>
      <c r="F45" s="185"/>
      <c r="G45" s="185"/>
      <c r="H45" s="185"/>
      <c r="I45" s="185"/>
      <c r="J45" s="185"/>
      <c r="K45" s="208"/>
    </row>
    <row r="46" spans="1:11" ht="13.5" thickBot="1" x14ac:dyDescent="0.25">
      <c r="A46" s="158"/>
      <c r="B46" s="185"/>
      <c r="C46" s="732"/>
      <c r="D46" s="742"/>
      <c r="E46" s="207"/>
      <c r="F46" s="185"/>
      <c r="G46" s="185"/>
      <c r="H46" s="185"/>
      <c r="I46" s="185"/>
      <c r="J46" s="185"/>
      <c r="K46" s="208"/>
    </row>
    <row r="47" spans="1:11" ht="13.5" thickBot="1" x14ac:dyDescent="0.25">
      <c r="A47" s="158"/>
      <c r="B47" s="185"/>
      <c r="C47" s="191" t="s">
        <v>916</v>
      </c>
      <c r="D47" s="192" t="s">
        <v>694</v>
      </c>
      <c r="E47" s="209"/>
      <c r="F47" s="185"/>
      <c r="G47" s="185"/>
      <c r="H47" s="185"/>
      <c r="I47" s="185"/>
      <c r="J47" s="185"/>
      <c r="K47" s="186"/>
    </row>
    <row r="48" spans="1:11" ht="13.5" thickBot="1" x14ac:dyDescent="0.25">
      <c r="A48" s="158"/>
      <c r="B48" s="185"/>
      <c r="C48" s="191" t="s">
        <v>917</v>
      </c>
      <c r="D48" s="196" t="s">
        <v>694</v>
      </c>
      <c r="E48" s="209"/>
      <c r="F48" s="185"/>
      <c r="G48" s="185"/>
      <c r="H48" s="210"/>
      <c r="I48" s="185"/>
      <c r="J48" s="185"/>
      <c r="K48" s="186"/>
    </row>
    <row r="49" spans="1:11" x14ac:dyDescent="0.2">
      <c r="A49" s="158"/>
      <c r="B49" s="185"/>
      <c r="C49" s="191" t="s">
        <v>918</v>
      </c>
      <c r="D49" s="196" t="s">
        <v>694</v>
      </c>
      <c r="E49" s="209"/>
      <c r="F49" s="185"/>
      <c r="G49" s="185"/>
      <c r="H49" s="185"/>
      <c r="I49" s="185"/>
      <c r="J49" s="185"/>
      <c r="K49" s="186"/>
    </row>
    <row r="50" spans="1:11" x14ac:dyDescent="0.2">
      <c r="A50" s="158"/>
      <c r="B50" s="185"/>
      <c r="C50" s="191" t="s">
        <v>919</v>
      </c>
      <c r="D50" s="196" t="s">
        <v>694</v>
      </c>
      <c r="E50" s="209"/>
      <c r="F50" s="185"/>
      <c r="G50" s="185"/>
      <c r="H50" s="185"/>
      <c r="I50" s="185"/>
      <c r="J50" s="185"/>
      <c r="K50" s="186"/>
    </row>
    <row r="51" spans="1:11" ht="13.5" thickBot="1" x14ac:dyDescent="0.25">
      <c r="A51" s="158"/>
      <c r="B51" s="185"/>
      <c r="C51" s="197" t="s">
        <v>920</v>
      </c>
      <c r="D51" s="198" t="s">
        <v>694</v>
      </c>
      <c r="E51" s="209"/>
      <c r="F51" s="185"/>
      <c r="G51" s="185"/>
      <c r="H51" s="185"/>
      <c r="I51" s="185"/>
      <c r="J51" s="185"/>
      <c r="K51" s="186"/>
    </row>
    <row r="52" spans="1:11" x14ac:dyDescent="0.2">
      <c r="A52" s="158"/>
      <c r="B52" s="185"/>
      <c r="C52" s="211"/>
      <c r="D52" s="212"/>
      <c r="E52" s="209"/>
      <c r="F52" s="185"/>
      <c r="G52" s="185"/>
      <c r="H52" s="185"/>
      <c r="I52" s="185"/>
      <c r="J52" s="185"/>
      <c r="K52" s="186"/>
    </row>
    <row r="53" spans="1:11" x14ac:dyDescent="0.2">
      <c r="A53" s="158"/>
      <c r="B53" s="185"/>
      <c r="C53" s="211"/>
      <c r="D53" s="212"/>
      <c r="E53" s="209"/>
      <c r="F53" s="185"/>
      <c r="G53" s="185"/>
      <c r="H53" s="185"/>
      <c r="I53" s="185"/>
      <c r="J53" s="185"/>
      <c r="K53" s="186"/>
    </row>
    <row r="54" spans="1:11" ht="13.5" thickBot="1" x14ac:dyDescent="0.25">
      <c r="A54" s="158"/>
      <c r="B54" s="185"/>
      <c r="C54" s="185"/>
      <c r="D54" s="185"/>
      <c r="E54" s="185"/>
      <c r="F54" s="185"/>
      <c r="G54" s="185"/>
      <c r="H54" s="185"/>
      <c r="I54" s="185"/>
      <c r="J54" s="185"/>
      <c r="K54" s="186"/>
    </row>
    <row r="55" spans="1:11" ht="13.5" thickBot="1" x14ac:dyDescent="0.25">
      <c r="A55" s="158"/>
      <c r="B55" s="737" t="s">
        <v>921</v>
      </c>
      <c r="C55" s="738"/>
      <c r="D55" s="738"/>
      <c r="E55" s="738"/>
      <c r="F55" s="738"/>
      <c r="G55" s="738"/>
      <c r="H55" s="738"/>
      <c r="I55" s="738"/>
      <c r="J55" s="738"/>
      <c r="K55" s="739"/>
    </row>
    <row r="56" spans="1:11" x14ac:dyDescent="0.2">
      <c r="A56" s="158"/>
      <c r="B56" s="185"/>
      <c r="C56" s="185"/>
      <c r="D56" s="185"/>
      <c r="E56" s="185"/>
      <c r="F56" s="185"/>
      <c r="G56" s="185"/>
      <c r="H56" s="185"/>
      <c r="I56" s="185"/>
      <c r="J56" s="185"/>
      <c r="K56" s="186"/>
    </row>
    <row r="57" spans="1:11" x14ac:dyDescent="0.2">
      <c r="A57" s="158"/>
      <c r="B57" s="185"/>
      <c r="C57" s="185"/>
      <c r="D57" s="185"/>
      <c r="E57" s="185"/>
      <c r="F57" s="185"/>
      <c r="G57" s="185"/>
      <c r="H57" s="185"/>
      <c r="I57" s="185"/>
      <c r="J57" s="185"/>
      <c r="K57" s="186"/>
    </row>
    <row r="58" spans="1:11" ht="13.5" thickBot="1" x14ac:dyDescent="0.25">
      <c r="A58" s="158"/>
      <c r="B58" s="185"/>
      <c r="C58" s="185"/>
      <c r="D58" s="185"/>
      <c r="E58" s="185"/>
      <c r="F58" s="185"/>
      <c r="G58" s="185"/>
      <c r="H58" s="185"/>
      <c r="I58" s="185"/>
      <c r="J58" s="185"/>
      <c r="K58" s="186"/>
    </row>
    <row r="59" spans="1:11" ht="13.5" thickBot="1" x14ac:dyDescent="0.25">
      <c r="A59" s="158"/>
      <c r="B59" s="185"/>
      <c r="C59" s="183" t="s">
        <v>287</v>
      </c>
      <c r="D59" s="184" t="s">
        <v>799</v>
      </c>
      <c r="E59" s="209"/>
      <c r="F59" s="185"/>
      <c r="G59" s="185"/>
      <c r="H59" s="185"/>
      <c r="I59" s="185"/>
      <c r="J59" s="185"/>
      <c r="K59" s="186"/>
    </row>
    <row r="60" spans="1:11" x14ac:dyDescent="0.2">
      <c r="A60" s="158"/>
      <c r="B60" s="185"/>
      <c r="C60" s="191" t="s">
        <v>916</v>
      </c>
      <c r="D60" s="192" t="s">
        <v>694</v>
      </c>
      <c r="E60" s="209"/>
      <c r="F60" s="185"/>
      <c r="G60" s="185"/>
      <c r="H60" s="185"/>
      <c r="I60" s="185"/>
      <c r="J60" s="185"/>
      <c r="K60" s="186"/>
    </row>
    <row r="61" spans="1:11" x14ac:dyDescent="0.2">
      <c r="A61" s="158"/>
      <c r="B61" s="185"/>
      <c r="C61" s="191" t="s">
        <v>917</v>
      </c>
      <c r="D61" s="196" t="s">
        <v>694</v>
      </c>
      <c r="E61" s="209"/>
      <c r="F61" s="185"/>
      <c r="G61" s="185"/>
      <c r="H61" s="185"/>
      <c r="I61" s="185"/>
      <c r="J61" s="185"/>
      <c r="K61" s="186"/>
    </row>
    <row r="62" spans="1:11" x14ac:dyDescent="0.2">
      <c r="A62" s="158"/>
      <c r="B62" s="185"/>
      <c r="C62" s="191" t="s">
        <v>918</v>
      </c>
      <c r="D62" s="196" t="s">
        <v>694</v>
      </c>
      <c r="E62" s="209"/>
      <c r="F62" s="185"/>
      <c r="G62" s="185"/>
      <c r="H62" s="185"/>
      <c r="I62" s="185"/>
      <c r="J62" s="185"/>
      <c r="K62" s="186"/>
    </row>
    <row r="63" spans="1:11" x14ac:dyDescent="0.2">
      <c r="A63" s="158"/>
      <c r="B63" s="185"/>
      <c r="C63" s="191" t="s">
        <v>919</v>
      </c>
      <c r="D63" s="196" t="s">
        <v>694</v>
      </c>
      <c r="E63" s="209"/>
      <c r="F63" s="185"/>
      <c r="G63" s="185"/>
      <c r="H63" s="185"/>
      <c r="I63" s="185"/>
      <c r="J63" s="185"/>
      <c r="K63" s="186"/>
    </row>
    <row r="64" spans="1:11" ht="13.5" thickBot="1" x14ac:dyDescent="0.25">
      <c r="A64" s="158"/>
      <c r="B64" s="185"/>
      <c r="C64" s="197" t="s">
        <v>920</v>
      </c>
      <c r="D64" s="198" t="s">
        <v>694</v>
      </c>
      <c r="E64" s="209"/>
      <c r="F64" s="185"/>
      <c r="G64" s="185"/>
      <c r="H64" s="185"/>
      <c r="I64" s="185"/>
      <c r="J64" s="185"/>
      <c r="K64" s="186"/>
    </row>
    <row r="65" spans="1:11" x14ac:dyDescent="0.2">
      <c r="A65" s="158"/>
      <c r="B65" s="185"/>
      <c r="C65" s="185"/>
      <c r="D65" s="185"/>
      <c r="E65" s="185"/>
      <c r="F65" s="185"/>
      <c r="G65" s="185"/>
      <c r="H65" s="185"/>
      <c r="I65" s="185"/>
      <c r="J65" s="185"/>
      <c r="K65" s="186"/>
    </row>
    <row r="66" spans="1:11" x14ac:dyDescent="0.2">
      <c r="A66" s="158"/>
      <c r="B66" s="185"/>
      <c r="C66" s="185"/>
      <c r="D66" s="185"/>
      <c r="E66" s="185"/>
      <c r="F66" s="185"/>
      <c r="G66" s="185"/>
      <c r="H66" s="185"/>
      <c r="I66" s="185"/>
      <c r="J66" s="185"/>
      <c r="K66" s="186"/>
    </row>
    <row r="67" spans="1:11" x14ac:dyDescent="0.2">
      <c r="A67" s="158"/>
      <c r="B67" s="185"/>
      <c r="C67" s="185"/>
      <c r="D67" s="185"/>
      <c r="E67" s="185"/>
      <c r="F67" s="185"/>
      <c r="G67" s="185"/>
      <c r="H67" s="185"/>
      <c r="I67" s="185"/>
      <c r="J67" s="185"/>
      <c r="K67" s="186"/>
    </row>
    <row r="68" spans="1:11" ht="13.5" thickBot="1" x14ac:dyDescent="0.25">
      <c r="A68" s="158"/>
      <c r="B68" s="185"/>
      <c r="C68" s="185"/>
      <c r="D68" s="185"/>
      <c r="E68" s="185"/>
      <c r="F68" s="185"/>
      <c r="G68" s="185"/>
      <c r="H68" s="185"/>
      <c r="I68" s="185"/>
      <c r="J68" s="185"/>
      <c r="K68" s="186"/>
    </row>
    <row r="69" spans="1:11" ht="13.5" thickBot="1" x14ac:dyDescent="0.25">
      <c r="A69" s="158"/>
      <c r="B69" s="737" t="s">
        <v>922</v>
      </c>
      <c r="C69" s="738"/>
      <c r="D69" s="738"/>
      <c r="E69" s="738"/>
      <c r="F69" s="738"/>
      <c r="G69" s="738"/>
      <c r="H69" s="738"/>
      <c r="I69" s="738"/>
      <c r="J69" s="738"/>
      <c r="K69" s="739"/>
    </row>
    <row r="70" spans="1:11" ht="13.5" thickBot="1" x14ac:dyDescent="0.25">
      <c r="A70" s="158"/>
      <c r="B70" s="185"/>
      <c r="C70" s="205" t="s">
        <v>287</v>
      </c>
      <c r="D70" s="206" t="s">
        <v>799</v>
      </c>
      <c r="E70" s="209"/>
      <c r="F70" s="185"/>
      <c r="G70" s="185"/>
      <c r="H70" s="185"/>
      <c r="I70" s="185"/>
      <c r="J70" s="185"/>
      <c r="K70" s="186"/>
    </row>
    <row r="71" spans="1:11" x14ac:dyDescent="0.2">
      <c r="A71" s="158"/>
      <c r="B71" s="185"/>
      <c r="C71" s="191" t="s">
        <v>916</v>
      </c>
      <c r="D71" s="192" t="s">
        <v>694</v>
      </c>
      <c r="E71" s="209"/>
      <c r="F71" s="185"/>
      <c r="G71" s="185"/>
      <c r="H71" s="185"/>
      <c r="I71" s="185"/>
      <c r="J71" s="185"/>
      <c r="K71" s="186"/>
    </row>
    <row r="72" spans="1:11" x14ac:dyDescent="0.2">
      <c r="A72" s="158"/>
      <c r="B72" s="185"/>
      <c r="C72" s="191" t="s">
        <v>917</v>
      </c>
      <c r="D72" s="196" t="s">
        <v>694</v>
      </c>
      <c r="E72" s="209"/>
      <c r="F72" s="185"/>
      <c r="G72" s="185"/>
      <c r="H72" s="185"/>
      <c r="I72" s="185"/>
      <c r="J72" s="185"/>
      <c r="K72" s="186"/>
    </row>
    <row r="73" spans="1:11" x14ac:dyDescent="0.2">
      <c r="A73" s="158"/>
      <c r="B73" s="185"/>
      <c r="C73" s="191" t="s">
        <v>918</v>
      </c>
      <c r="D73" s="196" t="s">
        <v>694</v>
      </c>
      <c r="E73" s="209"/>
      <c r="F73" s="185"/>
      <c r="G73" s="185"/>
      <c r="H73" s="185"/>
      <c r="I73" s="185"/>
      <c r="J73" s="185"/>
      <c r="K73" s="186"/>
    </row>
    <row r="74" spans="1:11" x14ac:dyDescent="0.2">
      <c r="A74" s="158"/>
      <c r="B74" s="185"/>
      <c r="C74" s="191" t="s">
        <v>919</v>
      </c>
      <c r="D74" s="196" t="s">
        <v>694</v>
      </c>
      <c r="E74" s="209"/>
      <c r="F74" s="185"/>
      <c r="G74" s="185"/>
      <c r="H74" s="185"/>
      <c r="I74" s="185"/>
      <c r="J74" s="185"/>
      <c r="K74" s="186"/>
    </row>
    <row r="75" spans="1:11" ht="13.5" thickBot="1" x14ac:dyDescent="0.25">
      <c r="A75" s="158"/>
      <c r="B75" s="185"/>
      <c r="C75" s="197" t="s">
        <v>920</v>
      </c>
      <c r="D75" s="198" t="s">
        <v>694</v>
      </c>
      <c r="E75" s="209"/>
      <c r="F75" s="185"/>
      <c r="G75" s="185"/>
      <c r="H75" s="185"/>
      <c r="I75" s="185"/>
      <c r="J75" s="185"/>
      <c r="K75" s="186"/>
    </row>
    <row r="76" spans="1:11" x14ac:dyDescent="0.2">
      <c r="A76" s="158"/>
      <c r="B76" s="185"/>
      <c r="C76" s="211"/>
      <c r="D76" s="212"/>
      <c r="E76" s="209"/>
      <c r="F76" s="185"/>
      <c r="G76" s="185"/>
      <c r="H76" s="185"/>
      <c r="I76" s="185"/>
      <c r="J76" s="185"/>
      <c r="K76" s="186"/>
    </row>
    <row r="77" spans="1:11" x14ac:dyDescent="0.2">
      <c r="A77" s="158"/>
      <c r="B77" s="185"/>
      <c r="C77" s="211"/>
      <c r="D77" s="212"/>
      <c r="E77" s="209"/>
      <c r="F77" s="185"/>
      <c r="G77" s="185"/>
      <c r="H77" s="185"/>
      <c r="I77" s="185"/>
      <c r="J77" s="185"/>
      <c r="K77" s="186"/>
    </row>
    <row r="78" spans="1:11" ht="13.5" thickBot="1" x14ac:dyDescent="0.25">
      <c r="A78" s="158"/>
      <c r="B78" s="185"/>
      <c r="C78" s="185"/>
      <c r="D78" s="209"/>
      <c r="E78" s="209"/>
      <c r="F78" s="185"/>
      <c r="G78" s="185"/>
      <c r="H78" s="185"/>
      <c r="I78" s="185"/>
      <c r="J78" s="185"/>
      <c r="K78" s="186"/>
    </row>
    <row r="79" spans="1:11" x14ac:dyDescent="0.2">
      <c r="A79" s="158"/>
      <c r="B79" s="731" t="s">
        <v>287</v>
      </c>
      <c r="C79" s="714"/>
      <c r="D79" s="714" t="s">
        <v>900</v>
      </c>
      <c r="E79" s="714"/>
      <c r="F79" s="714"/>
      <c r="G79" s="714"/>
      <c r="H79" s="714"/>
      <c r="I79" s="714"/>
      <c r="J79" s="714"/>
      <c r="K79" s="717"/>
    </row>
    <row r="80" spans="1:11" x14ac:dyDescent="0.2">
      <c r="A80" s="158"/>
      <c r="B80" s="732"/>
      <c r="C80" s="715"/>
      <c r="D80" s="715" t="s">
        <v>288</v>
      </c>
      <c r="E80" s="715"/>
      <c r="F80" s="715"/>
      <c r="G80" s="715"/>
      <c r="H80" s="715"/>
      <c r="I80" s="715"/>
      <c r="J80" s="715"/>
      <c r="K80" s="718"/>
    </row>
    <row r="81" spans="1:11" x14ac:dyDescent="0.2">
      <c r="A81" s="158"/>
      <c r="B81" s="732"/>
      <c r="C81" s="715"/>
      <c r="D81" s="187" t="s">
        <v>902</v>
      </c>
      <c r="E81" s="187" t="s">
        <v>903</v>
      </c>
      <c r="F81" s="187" t="s">
        <v>904</v>
      </c>
      <c r="G81" s="187" t="s">
        <v>905</v>
      </c>
      <c r="H81" s="187" t="s">
        <v>923</v>
      </c>
      <c r="I81" s="187" t="s">
        <v>924</v>
      </c>
      <c r="J81" s="187" t="s">
        <v>925</v>
      </c>
      <c r="K81" s="188" t="s">
        <v>926</v>
      </c>
    </row>
    <row r="82" spans="1:11" x14ac:dyDescent="0.2">
      <c r="A82" s="158"/>
      <c r="B82" s="743" t="s">
        <v>916</v>
      </c>
      <c r="C82" s="744"/>
      <c r="D82" s="194">
        <v>40</v>
      </c>
      <c r="E82" s="194">
        <v>80</v>
      </c>
      <c r="F82" s="194">
        <v>100</v>
      </c>
      <c r="G82" s="194"/>
      <c r="H82" s="194"/>
      <c r="I82" s="194"/>
      <c r="J82" s="194"/>
      <c r="K82" s="213"/>
    </row>
    <row r="83" spans="1:11" x14ac:dyDescent="0.2">
      <c r="A83" s="158"/>
      <c r="B83" s="743" t="s">
        <v>917</v>
      </c>
      <c r="C83" s="744"/>
      <c r="D83" s="194">
        <v>80</v>
      </c>
      <c r="E83" s="194">
        <v>100</v>
      </c>
      <c r="F83" s="194">
        <v>160</v>
      </c>
      <c r="G83" s="194"/>
      <c r="H83" s="194"/>
      <c r="I83" s="194"/>
      <c r="J83" s="194"/>
      <c r="K83" s="213"/>
    </row>
    <row r="84" spans="1:11" x14ac:dyDescent="0.2">
      <c r="A84" s="158"/>
      <c r="B84" s="743" t="s">
        <v>918</v>
      </c>
      <c r="C84" s="744"/>
      <c r="D84" s="194">
        <v>80</v>
      </c>
      <c r="E84" s="194">
        <v>100</v>
      </c>
      <c r="F84" s="194">
        <v>160</v>
      </c>
      <c r="G84" s="194">
        <v>250</v>
      </c>
      <c r="H84" s="194"/>
      <c r="I84" s="194"/>
      <c r="J84" s="194"/>
      <c r="K84" s="213"/>
    </row>
    <row r="85" spans="1:11" x14ac:dyDescent="0.2">
      <c r="A85" s="158"/>
      <c r="B85" s="743" t="s">
        <v>919</v>
      </c>
      <c r="C85" s="744"/>
      <c r="D85" s="194">
        <v>100</v>
      </c>
      <c r="E85" s="194">
        <v>100</v>
      </c>
      <c r="F85" s="194">
        <v>160</v>
      </c>
      <c r="G85" s="194">
        <v>250</v>
      </c>
      <c r="H85" s="194">
        <v>400</v>
      </c>
      <c r="I85" s="194"/>
      <c r="J85" s="194"/>
      <c r="K85" s="213"/>
    </row>
    <row r="86" spans="1:11" ht="13.5" thickBot="1" x14ac:dyDescent="0.25">
      <c r="A86" s="214"/>
      <c r="B86" s="745" t="s">
        <v>920</v>
      </c>
      <c r="C86" s="746"/>
      <c r="D86" s="200">
        <v>100</v>
      </c>
      <c r="E86" s="200">
        <v>100</v>
      </c>
      <c r="F86" s="200">
        <v>160</v>
      </c>
      <c r="G86" s="200">
        <v>160</v>
      </c>
      <c r="H86" s="200">
        <v>160</v>
      </c>
      <c r="I86" s="200">
        <v>250</v>
      </c>
      <c r="J86" s="200">
        <v>250</v>
      </c>
      <c r="K86" s="201">
        <v>400</v>
      </c>
    </row>
  </sheetData>
  <mergeCells count="31">
    <mergeCell ref="B83:C83"/>
    <mergeCell ref="B84:C84"/>
    <mergeCell ref="B85:C85"/>
    <mergeCell ref="B86:C86"/>
    <mergeCell ref="B55:K55"/>
    <mergeCell ref="B69:K69"/>
    <mergeCell ref="B79:C81"/>
    <mergeCell ref="D79:K79"/>
    <mergeCell ref="D80:K80"/>
    <mergeCell ref="B82:C82"/>
    <mergeCell ref="B21:C21"/>
    <mergeCell ref="A40:K40"/>
    <mergeCell ref="B42:K42"/>
    <mergeCell ref="B44:K44"/>
    <mergeCell ref="C45:C46"/>
    <mergeCell ref="D45:D46"/>
    <mergeCell ref="B16:C16"/>
    <mergeCell ref="B17:C17"/>
    <mergeCell ref="B18:C18"/>
    <mergeCell ref="B19:C19"/>
    <mergeCell ref="B20:C20"/>
    <mergeCell ref="D12:D14"/>
    <mergeCell ref="E12:I12"/>
    <mergeCell ref="E13:I13"/>
    <mergeCell ref="B15:C15"/>
    <mergeCell ref="A1:K4"/>
    <mergeCell ref="A5:K5"/>
    <mergeCell ref="B7:K7"/>
    <mergeCell ref="A9:K9"/>
    <mergeCell ref="B11:K11"/>
    <mergeCell ref="B12:C14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0"/>
  <sheetViews>
    <sheetView workbookViewId="0">
      <selection activeCell="L15" sqref="L15"/>
    </sheetView>
  </sheetViews>
  <sheetFormatPr defaultRowHeight="12.75" x14ac:dyDescent="0.2"/>
  <cols>
    <col min="1" max="1" width="9.140625" style="62"/>
    <col min="2" max="2" width="33.140625" style="62" customWidth="1"/>
    <col min="3" max="3" width="8" style="62" customWidth="1"/>
    <col min="4" max="4" width="10.5703125" style="62" customWidth="1"/>
    <col min="5" max="5" width="11.42578125" style="62" customWidth="1"/>
    <col min="6" max="6" width="8.7109375" style="62" customWidth="1"/>
    <col min="7" max="9" width="14.5703125" style="62" customWidth="1"/>
    <col min="10" max="10" width="11.85546875" style="62" customWidth="1"/>
    <col min="11" max="11" width="9.140625" style="62" customWidth="1"/>
    <col min="12" max="16384" width="9.140625" style="62"/>
  </cols>
  <sheetData>
    <row r="1" spans="1:10" ht="84.75" customHeight="1" x14ac:dyDescent="0.2">
      <c r="A1" s="383"/>
      <c r="B1" s="384"/>
      <c r="C1" s="61"/>
      <c r="D1" s="385" t="s">
        <v>967</v>
      </c>
      <c r="E1" s="385"/>
      <c r="F1" s="385"/>
      <c r="G1" s="385"/>
      <c r="H1" s="385"/>
      <c r="I1" s="385"/>
      <c r="J1" s="385"/>
    </row>
    <row r="2" spans="1:10" ht="35.25" customHeight="1" thickBot="1" x14ac:dyDescent="0.25">
      <c r="A2" s="386" t="s">
        <v>1023</v>
      </c>
      <c r="B2" s="387"/>
      <c r="C2" s="387"/>
      <c r="D2" s="387"/>
      <c r="E2" s="387"/>
      <c r="F2" s="387"/>
      <c r="G2" s="387"/>
      <c r="H2" s="387"/>
      <c r="I2" s="387"/>
      <c r="J2" s="387"/>
    </row>
    <row r="3" spans="1:10" ht="24.75" customHeight="1" x14ac:dyDescent="0.2">
      <c r="A3" s="388" t="s">
        <v>292</v>
      </c>
      <c r="B3" s="388" t="s">
        <v>287</v>
      </c>
      <c r="C3" s="388" t="s">
        <v>12</v>
      </c>
      <c r="D3" s="388" t="s">
        <v>288</v>
      </c>
      <c r="E3" s="388" t="s">
        <v>178</v>
      </c>
      <c r="F3" s="388" t="s">
        <v>13</v>
      </c>
      <c r="G3" s="388" t="s">
        <v>14</v>
      </c>
      <c r="H3" s="388" t="s">
        <v>15</v>
      </c>
      <c r="I3" s="388" t="s">
        <v>16</v>
      </c>
      <c r="J3" s="390" t="s">
        <v>934</v>
      </c>
    </row>
    <row r="4" spans="1:10" ht="38.25" customHeight="1" thickBot="1" x14ac:dyDescent="0.25">
      <c r="A4" s="389"/>
      <c r="B4" s="389"/>
      <c r="C4" s="389"/>
      <c r="D4" s="389"/>
      <c r="E4" s="389"/>
      <c r="F4" s="389"/>
      <c r="G4" s="389"/>
      <c r="H4" s="389"/>
      <c r="I4" s="389"/>
      <c r="J4" s="391"/>
    </row>
    <row r="5" spans="1:10" ht="13.5" thickBot="1" x14ac:dyDescent="0.25">
      <c r="A5" s="380" t="s">
        <v>179</v>
      </c>
      <c r="B5" s="381"/>
      <c r="C5" s="381"/>
      <c r="D5" s="381"/>
      <c r="E5" s="381"/>
      <c r="F5" s="381"/>
      <c r="G5" s="381"/>
      <c r="H5" s="381"/>
      <c r="I5" s="381"/>
      <c r="J5" s="382"/>
    </row>
    <row r="6" spans="1:10" x14ac:dyDescent="0.2">
      <c r="A6" s="63">
        <v>7000500</v>
      </c>
      <c r="B6" s="64" t="s">
        <v>180</v>
      </c>
      <c r="C6" s="63">
        <v>2</v>
      </c>
      <c r="D6" s="65" t="s">
        <v>32</v>
      </c>
      <c r="E6" s="66" t="s">
        <v>30</v>
      </c>
      <c r="F6" s="66" t="s">
        <v>20</v>
      </c>
      <c r="G6" s="65">
        <v>30</v>
      </c>
      <c r="H6" s="66">
        <v>5</v>
      </c>
      <c r="I6" s="65">
        <v>5</v>
      </c>
      <c r="J6" s="255">
        <v>1907</v>
      </c>
    </row>
    <row r="7" spans="1:10" x14ac:dyDescent="0.2">
      <c r="A7" s="67">
        <v>7000501</v>
      </c>
      <c r="B7" s="68" t="s">
        <v>181</v>
      </c>
      <c r="C7" s="67">
        <v>2</v>
      </c>
      <c r="D7" s="69" t="s">
        <v>36</v>
      </c>
      <c r="E7" s="70" t="s">
        <v>30</v>
      </c>
      <c r="F7" s="70" t="s">
        <v>20</v>
      </c>
      <c r="G7" s="69">
        <v>30</v>
      </c>
      <c r="H7" s="70">
        <v>5</v>
      </c>
      <c r="I7" s="69">
        <v>5</v>
      </c>
      <c r="J7" s="256">
        <v>1907</v>
      </c>
    </row>
    <row r="8" spans="1:10" x14ac:dyDescent="0.2">
      <c r="A8" s="67">
        <v>7000510</v>
      </c>
      <c r="B8" s="68" t="s">
        <v>182</v>
      </c>
      <c r="C8" s="67">
        <v>2</v>
      </c>
      <c r="D8" s="69" t="s">
        <v>32</v>
      </c>
      <c r="E8" s="70" t="s">
        <v>183</v>
      </c>
      <c r="F8" s="70" t="s">
        <v>20</v>
      </c>
      <c r="G8" s="69">
        <v>30</v>
      </c>
      <c r="H8" s="70">
        <v>5</v>
      </c>
      <c r="I8" s="69">
        <v>5</v>
      </c>
      <c r="J8" s="256">
        <v>1245</v>
      </c>
    </row>
    <row r="9" spans="1:10" x14ac:dyDescent="0.2">
      <c r="A9" s="67">
        <v>7000511</v>
      </c>
      <c r="B9" s="68" t="s">
        <v>184</v>
      </c>
      <c r="C9" s="67">
        <v>2</v>
      </c>
      <c r="D9" s="69" t="s">
        <v>36</v>
      </c>
      <c r="E9" s="70" t="s">
        <v>183</v>
      </c>
      <c r="F9" s="70" t="s">
        <v>20</v>
      </c>
      <c r="G9" s="69">
        <v>30</v>
      </c>
      <c r="H9" s="70">
        <v>5</v>
      </c>
      <c r="I9" s="69">
        <v>5</v>
      </c>
      <c r="J9" s="256">
        <v>1096</v>
      </c>
    </row>
    <row r="10" spans="1:10" x14ac:dyDescent="0.2">
      <c r="A10" s="67">
        <v>7000512</v>
      </c>
      <c r="B10" s="68" t="s">
        <v>185</v>
      </c>
      <c r="C10" s="67">
        <v>2</v>
      </c>
      <c r="D10" s="69" t="s">
        <v>38</v>
      </c>
      <c r="E10" s="70" t="s">
        <v>183</v>
      </c>
      <c r="F10" s="70" t="s">
        <v>20</v>
      </c>
      <c r="G10" s="69">
        <v>30</v>
      </c>
      <c r="H10" s="70">
        <v>5</v>
      </c>
      <c r="I10" s="69">
        <v>5</v>
      </c>
      <c r="J10" s="256">
        <v>1245</v>
      </c>
    </row>
    <row r="11" spans="1:10" x14ac:dyDescent="0.2">
      <c r="A11" s="67">
        <v>7000513</v>
      </c>
      <c r="B11" s="68" t="s">
        <v>186</v>
      </c>
      <c r="C11" s="67">
        <v>2</v>
      </c>
      <c r="D11" s="69" t="s">
        <v>40</v>
      </c>
      <c r="E11" s="70" t="s">
        <v>183</v>
      </c>
      <c r="F11" s="70" t="s">
        <v>20</v>
      </c>
      <c r="G11" s="69">
        <v>30</v>
      </c>
      <c r="H11" s="70">
        <v>5</v>
      </c>
      <c r="I11" s="69">
        <v>5</v>
      </c>
      <c r="J11" s="256">
        <v>1107</v>
      </c>
    </row>
    <row r="12" spans="1:10" x14ac:dyDescent="0.2">
      <c r="A12" s="67">
        <v>7000514</v>
      </c>
      <c r="B12" s="68" t="s">
        <v>187</v>
      </c>
      <c r="C12" s="67">
        <v>2</v>
      </c>
      <c r="D12" s="69" t="s">
        <v>42</v>
      </c>
      <c r="E12" s="70" t="s">
        <v>183</v>
      </c>
      <c r="F12" s="70" t="s">
        <v>20</v>
      </c>
      <c r="G12" s="69">
        <v>30</v>
      </c>
      <c r="H12" s="70">
        <v>5</v>
      </c>
      <c r="I12" s="69">
        <v>5</v>
      </c>
      <c r="J12" s="256">
        <v>1587</v>
      </c>
    </row>
    <row r="13" spans="1:10" x14ac:dyDescent="0.2">
      <c r="A13" s="67">
        <v>7000515</v>
      </c>
      <c r="B13" s="68" t="s">
        <v>188</v>
      </c>
      <c r="C13" s="67">
        <v>2</v>
      </c>
      <c r="D13" s="69" t="s">
        <v>44</v>
      </c>
      <c r="E13" s="70" t="s">
        <v>183</v>
      </c>
      <c r="F13" s="70" t="s">
        <v>20</v>
      </c>
      <c r="G13" s="69">
        <v>30</v>
      </c>
      <c r="H13" s="70">
        <v>5</v>
      </c>
      <c r="I13" s="69">
        <v>5</v>
      </c>
      <c r="J13" s="256">
        <v>1320</v>
      </c>
    </row>
    <row r="14" spans="1:10" x14ac:dyDescent="0.2">
      <c r="A14" s="67">
        <v>7000516</v>
      </c>
      <c r="B14" s="68" t="s">
        <v>189</v>
      </c>
      <c r="C14" s="67">
        <v>2</v>
      </c>
      <c r="D14" s="69" t="s">
        <v>190</v>
      </c>
      <c r="E14" s="70" t="s">
        <v>183</v>
      </c>
      <c r="F14" s="70" t="s">
        <v>20</v>
      </c>
      <c r="G14" s="69">
        <v>30</v>
      </c>
      <c r="H14" s="70">
        <v>5</v>
      </c>
      <c r="I14" s="69">
        <v>5</v>
      </c>
      <c r="J14" s="256">
        <v>1980</v>
      </c>
    </row>
    <row r="15" spans="1:10" x14ac:dyDescent="0.2">
      <c r="A15" s="67">
        <v>7000520</v>
      </c>
      <c r="B15" s="68" t="s">
        <v>191</v>
      </c>
      <c r="C15" s="67">
        <v>2</v>
      </c>
      <c r="D15" s="69" t="s">
        <v>32</v>
      </c>
      <c r="E15" s="70" t="s">
        <v>192</v>
      </c>
      <c r="F15" s="70" t="s">
        <v>20</v>
      </c>
      <c r="G15" s="69">
        <v>30</v>
      </c>
      <c r="H15" s="70">
        <v>5</v>
      </c>
      <c r="I15" s="69">
        <v>5</v>
      </c>
      <c r="J15" s="256">
        <v>1980</v>
      </c>
    </row>
    <row r="16" spans="1:10" x14ac:dyDescent="0.2">
      <c r="A16" s="67">
        <v>7000521</v>
      </c>
      <c r="B16" s="68" t="s">
        <v>193</v>
      </c>
      <c r="C16" s="67">
        <v>2</v>
      </c>
      <c r="D16" s="69" t="s">
        <v>36</v>
      </c>
      <c r="E16" s="70" t="s">
        <v>192</v>
      </c>
      <c r="F16" s="70" t="s">
        <v>20</v>
      </c>
      <c r="G16" s="69">
        <v>30</v>
      </c>
      <c r="H16" s="70">
        <v>5</v>
      </c>
      <c r="I16" s="69">
        <v>5</v>
      </c>
      <c r="J16" s="256">
        <v>1980</v>
      </c>
    </row>
    <row r="17" spans="1:10" x14ac:dyDescent="0.2">
      <c r="A17" s="67">
        <v>7000522</v>
      </c>
      <c r="B17" s="68" t="s">
        <v>194</v>
      </c>
      <c r="C17" s="67">
        <v>2</v>
      </c>
      <c r="D17" s="69" t="s">
        <v>38</v>
      </c>
      <c r="E17" s="70" t="s">
        <v>192</v>
      </c>
      <c r="F17" s="70" t="s">
        <v>20</v>
      </c>
      <c r="G17" s="69">
        <v>30</v>
      </c>
      <c r="H17" s="70">
        <v>5</v>
      </c>
      <c r="I17" s="69">
        <v>5</v>
      </c>
      <c r="J17" s="256">
        <v>1980</v>
      </c>
    </row>
    <row r="18" spans="1:10" x14ac:dyDescent="0.2">
      <c r="A18" s="67">
        <v>7000523</v>
      </c>
      <c r="B18" s="68" t="s">
        <v>195</v>
      </c>
      <c r="C18" s="67">
        <v>2</v>
      </c>
      <c r="D18" s="69" t="s">
        <v>40</v>
      </c>
      <c r="E18" s="70" t="s">
        <v>192</v>
      </c>
      <c r="F18" s="70" t="s">
        <v>20</v>
      </c>
      <c r="G18" s="69">
        <v>30</v>
      </c>
      <c r="H18" s="70">
        <v>5</v>
      </c>
      <c r="I18" s="69">
        <v>5</v>
      </c>
      <c r="J18" s="256">
        <v>1933</v>
      </c>
    </row>
    <row r="19" spans="1:10" x14ac:dyDescent="0.2">
      <c r="A19" s="67">
        <v>7000524</v>
      </c>
      <c r="B19" s="68" t="s">
        <v>196</v>
      </c>
      <c r="C19" s="67">
        <v>2</v>
      </c>
      <c r="D19" s="69" t="s">
        <v>42</v>
      </c>
      <c r="E19" s="70" t="s">
        <v>192</v>
      </c>
      <c r="F19" s="70" t="s">
        <v>20</v>
      </c>
      <c r="G19" s="69">
        <v>30</v>
      </c>
      <c r="H19" s="70">
        <v>5</v>
      </c>
      <c r="I19" s="69">
        <v>5</v>
      </c>
      <c r="J19" s="256">
        <v>1980</v>
      </c>
    </row>
    <row r="20" spans="1:10" x14ac:dyDescent="0.2">
      <c r="A20" s="67">
        <v>7000525</v>
      </c>
      <c r="B20" s="68" t="s">
        <v>197</v>
      </c>
      <c r="C20" s="67">
        <v>2</v>
      </c>
      <c r="D20" s="69" t="s">
        <v>44</v>
      </c>
      <c r="E20" s="70" t="s">
        <v>192</v>
      </c>
      <c r="F20" s="70" t="s">
        <v>20</v>
      </c>
      <c r="G20" s="69">
        <v>30</v>
      </c>
      <c r="H20" s="70">
        <v>5</v>
      </c>
      <c r="I20" s="69">
        <v>5</v>
      </c>
      <c r="J20" s="256">
        <v>1894</v>
      </c>
    </row>
    <row r="21" spans="1:10" x14ac:dyDescent="0.2">
      <c r="A21" s="67">
        <v>7000526</v>
      </c>
      <c r="B21" s="68" t="s">
        <v>198</v>
      </c>
      <c r="C21" s="67">
        <v>2</v>
      </c>
      <c r="D21" s="69" t="s">
        <v>190</v>
      </c>
      <c r="E21" s="70" t="s">
        <v>192</v>
      </c>
      <c r="F21" s="70" t="s">
        <v>20</v>
      </c>
      <c r="G21" s="69">
        <v>30</v>
      </c>
      <c r="H21" s="70">
        <v>5</v>
      </c>
      <c r="I21" s="69">
        <v>5</v>
      </c>
      <c r="J21" s="256">
        <v>1980</v>
      </c>
    </row>
    <row r="22" spans="1:10" x14ac:dyDescent="0.2">
      <c r="A22" s="67">
        <v>7000530</v>
      </c>
      <c r="B22" s="68" t="s">
        <v>199</v>
      </c>
      <c r="C22" s="67">
        <v>2</v>
      </c>
      <c r="D22" s="69" t="s">
        <v>32</v>
      </c>
      <c r="E22" s="70" t="s">
        <v>200</v>
      </c>
      <c r="F22" s="70" t="s">
        <v>20</v>
      </c>
      <c r="G22" s="69">
        <v>30</v>
      </c>
      <c r="H22" s="70">
        <v>5</v>
      </c>
      <c r="I22" s="69">
        <v>5</v>
      </c>
      <c r="J22" s="256">
        <v>1980</v>
      </c>
    </row>
    <row r="23" spans="1:10" x14ac:dyDescent="0.2">
      <c r="A23" s="67">
        <v>7000531</v>
      </c>
      <c r="B23" s="68" t="s">
        <v>201</v>
      </c>
      <c r="C23" s="67">
        <v>2</v>
      </c>
      <c r="D23" s="69" t="s">
        <v>36</v>
      </c>
      <c r="E23" s="70" t="s">
        <v>200</v>
      </c>
      <c r="F23" s="70" t="s">
        <v>20</v>
      </c>
      <c r="G23" s="69">
        <v>30</v>
      </c>
      <c r="H23" s="70">
        <v>5</v>
      </c>
      <c r="I23" s="69">
        <v>5</v>
      </c>
      <c r="J23" s="256">
        <v>1933</v>
      </c>
    </row>
    <row r="24" spans="1:10" x14ac:dyDescent="0.2">
      <c r="A24" s="67">
        <v>7000532</v>
      </c>
      <c r="B24" s="68" t="s">
        <v>202</v>
      </c>
      <c r="C24" s="67">
        <v>2</v>
      </c>
      <c r="D24" s="69" t="s">
        <v>38</v>
      </c>
      <c r="E24" s="70" t="s">
        <v>200</v>
      </c>
      <c r="F24" s="70" t="s">
        <v>20</v>
      </c>
      <c r="G24" s="69">
        <v>30</v>
      </c>
      <c r="H24" s="70">
        <v>5</v>
      </c>
      <c r="I24" s="69">
        <v>5</v>
      </c>
      <c r="J24" s="256">
        <v>1980</v>
      </c>
    </row>
    <row r="25" spans="1:10" x14ac:dyDescent="0.2">
      <c r="A25" s="67">
        <v>7000533</v>
      </c>
      <c r="B25" s="68" t="s">
        <v>203</v>
      </c>
      <c r="C25" s="67">
        <v>2</v>
      </c>
      <c r="D25" s="69" t="s">
        <v>40</v>
      </c>
      <c r="E25" s="70" t="s">
        <v>200</v>
      </c>
      <c r="F25" s="70" t="s">
        <v>20</v>
      </c>
      <c r="G25" s="69">
        <v>30</v>
      </c>
      <c r="H25" s="70">
        <v>5</v>
      </c>
      <c r="I25" s="69">
        <v>5</v>
      </c>
      <c r="J25" s="256">
        <v>1980</v>
      </c>
    </row>
    <row r="26" spans="1:10" x14ac:dyDescent="0.2">
      <c r="A26" s="67">
        <v>7000534</v>
      </c>
      <c r="B26" s="68" t="s">
        <v>204</v>
      </c>
      <c r="C26" s="67">
        <v>2</v>
      </c>
      <c r="D26" s="69" t="s">
        <v>42</v>
      </c>
      <c r="E26" s="70" t="s">
        <v>200</v>
      </c>
      <c r="F26" s="70" t="s">
        <v>20</v>
      </c>
      <c r="G26" s="69">
        <v>30</v>
      </c>
      <c r="H26" s="70">
        <v>5</v>
      </c>
      <c r="I26" s="69">
        <v>5</v>
      </c>
      <c r="J26" s="256">
        <v>1980</v>
      </c>
    </row>
    <row r="27" spans="1:10" x14ac:dyDescent="0.2">
      <c r="A27" s="67">
        <v>7000535</v>
      </c>
      <c r="B27" s="68" t="s">
        <v>205</v>
      </c>
      <c r="C27" s="67">
        <v>2</v>
      </c>
      <c r="D27" s="69" t="s">
        <v>44</v>
      </c>
      <c r="E27" s="70" t="s">
        <v>200</v>
      </c>
      <c r="F27" s="70" t="s">
        <v>20</v>
      </c>
      <c r="G27" s="69">
        <v>30</v>
      </c>
      <c r="H27" s="70">
        <v>5</v>
      </c>
      <c r="I27" s="69">
        <v>5</v>
      </c>
      <c r="J27" s="256">
        <v>1933</v>
      </c>
    </row>
    <row r="28" spans="1:10" x14ac:dyDescent="0.2">
      <c r="A28" s="67">
        <v>7000536</v>
      </c>
      <c r="B28" s="68" t="s">
        <v>206</v>
      </c>
      <c r="C28" s="67">
        <v>2</v>
      </c>
      <c r="D28" s="69" t="s">
        <v>190</v>
      </c>
      <c r="E28" s="70" t="s">
        <v>200</v>
      </c>
      <c r="F28" s="70" t="s">
        <v>20</v>
      </c>
      <c r="G28" s="69">
        <v>30</v>
      </c>
      <c r="H28" s="70">
        <v>5</v>
      </c>
      <c r="I28" s="69">
        <v>5</v>
      </c>
      <c r="J28" s="256">
        <v>1980</v>
      </c>
    </row>
    <row r="29" spans="1:10" x14ac:dyDescent="0.2">
      <c r="A29" s="67">
        <v>7000550</v>
      </c>
      <c r="B29" s="68" t="s">
        <v>207</v>
      </c>
      <c r="C29" s="67">
        <v>4</v>
      </c>
      <c r="D29" s="69" t="s">
        <v>32</v>
      </c>
      <c r="E29" s="70" t="s">
        <v>183</v>
      </c>
      <c r="F29" s="70" t="s">
        <v>20</v>
      </c>
      <c r="G29" s="69">
        <v>12</v>
      </c>
      <c r="H29" s="70">
        <v>1</v>
      </c>
      <c r="I29" s="69">
        <v>1</v>
      </c>
      <c r="J29" s="256">
        <v>1809</v>
      </c>
    </row>
    <row r="30" spans="1:10" x14ac:dyDescent="0.2">
      <c r="A30" s="67">
        <v>7000551</v>
      </c>
      <c r="B30" s="68" t="s">
        <v>208</v>
      </c>
      <c r="C30" s="67">
        <v>4</v>
      </c>
      <c r="D30" s="69" t="s">
        <v>36</v>
      </c>
      <c r="E30" s="70" t="s">
        <v>183</v>
      </c>
      <c r="F30" s="70" t="s">
        <v>20</v>
      </c>
      <c r="G30" s="69">
        <v>12</v>
      </c>
      <c r="H30" s="70">
        <v>1</v>
      </c>
      <c r="I30" s="69">
        <v>1</v>
      </c>
      <c r="J30" s="256">
        <v>1772</v>
      </c>
    </row>
    <row r="31" spans="1:10" x14ac:dyDescent="0.2">
      <c r="A31" s="67">
        <v>7000552</v>
      </c>
      <c r="B31" s="68" t="s">
        <v>209</v>
      </c>
      <c r="C31" s="67">
        <v>4</v>
      </c>
      <c r="D31" s="69" t="s">
        <v>38</v>
      </c>
      <c r="E31" s="70" t="s">
        <v>183</v>
      </c>
      <c r="F31" s="70" t="s">
        <v>20</v>
      </c>
      <c r="G31" s="69">
        <v>12</v>
      </c>
      <c r="H31" s="70">
        <v>1</v>
      </c>
      <c r="I31" s="69">
        <v>1</v>
      </c>
      <c r="J31" s="256">
        <v>1809</v>
      </c>
    </row>
    <row r="32" spans="1:10" x14ac:dyDescent="0.2">
      <c r="A32" s="67">
        <v>7000553</v>
      </c>
      <c r="B32" s="68" t="s">
        <v>210</v>
      </c>
      <c r="C32" s="67">
        <v>4</v>
      </c>
      <c r="D32" s="69" t="s">
        <v>40</v>
      </c>
      <c r="E32" s="70" t="s">
        <v>183</v>
      </c>
      <c r="F32" s="70" t="s">
        <v>20</v>
      </c>
      <c r="G32" s="69">
        <v>12</v>
      </c>
      <c r="H32" s="70">
        <v>1</v>
      </c>
      <c r="I32" s="69">
        <v>1</v>
      </c>
      <c r="J32" s="256">
        <v>1772</v>
      </c>
    </row>
    <row r="33" spans="1:10" x14ac:dyDescent="0.2">
      <c r="A33" s="67">
        <v>7000554</v>
      </c>
      <c r="B33" s="68" t="s">
        <v>211</v>
      </c>
      <c r="C33" s="67">
        <v>4</v>
      </c>
      <c r="D33" s="69" t="s">
        <v>42</v>
      </c>
      <c r="E33" s="70" t="s">
        <v>183</v>
      </c>
      <c r="F33" s="70" t="s">
        <v>20</v>
      </c>
      <c r="G33" s="69">
        <v>12</v>
      </c>
      <c r="H33" s="70">
        <v>1</v>
      </c>
      <c r="I33" s="69">
        <v>1</v>
      </c>
      <c r="J33" s="256">
        <v>2230</v>
      </c>
    </row>
    <row r="34" spans="1:10" x14ac:dyDescent="0.2">
      <c r="A34" s="67">
        <v>7000555</v>
      </c>
      <c r="B34" s="68" t="s">
        <v>212</v>
      </c>
      <c r="C34" s="67">
        <v>4</v>
      </c>
      <c r="D34" s="69" t="s">
        <v>44</v>
      </c>
      <c r="E34" s="70" t="s">
        <v>183</v>
      </c>
      <c r="F34" s="70" t="s">
        <v>20</v>
      </c>
      <c r="G34" s="69">
        <v>12</v>
      </c>
      <c r="H34" s="70">
        <v>1</v>
      </c>
      <c r="I34" s="69">
        <v>1</v>
      </c>
      <c r="J34" s="256">
        <v>2037</v>
      </c>
    </row>
    <row r="35" spans="1:10" x14ac:dyDescent="0.2">
      <c r="A35" s="67">
        <v>7000556</v>
      </c>
      <c r="B35" s="68" t="s">
        <v>213</v>
      </c>
      <c r="C35" s="67">
        <v>4</v>
      </c>
      <c r="D35" s="69" t="s">
        <v>190</v>
      </c>
      <c r="E35" s="70" t="s">
        <v>183</v>
      </c>
      <c r="F35" s="70" t="s">
        <v>20</v>
      </c>
      <c r="G35" s="69">
        <v>12</v>
      </c>
      <c r="H35" s="70">
        <v>1</v>
      </c>
      <c r="I35" s="69">
        <v>1</v>
      </c>
      <c r="J35" s="256">
        <v>2646</v>
      </c>
    </row>
    <row r="36" spans="1:10" x14ac:dyDescent="0.2">
      <c r="A36" s="67">
        <v>7000560</v>
      </c>
      <c r="B36" s="68" t="s">
        <v>214</v>
      </c>
      <c r="C36" s="67">
        <v>4</v>
      </c>
      <c r="D36" s="69" t="s">
        <v>32</v>
      </c>
      <c r="E36" s="70" t="s">
        <v>192</v>
      </c>
      <c r="F36" s="70" t="s">
        <v>20</v>
      </c>
      <c r="G36" s="69">
        <v>12</v>
      </c>
      <c r="H36" s="70">
        <v>1</v>
      </c>
      <c r="I36" s="69">
        <v>1</v>
      </c>
      <c r="J36" s="256">
        <v>2712</v>
      </c>
    </row>
    <row r="37" spans="1:10" x14ac:dyDescent="0.2">
      <c r="A37" s="67">
        <v>7000561</v>
      </c>
      <c r="B37" s="68" t="s">
        <v>215</v>
      </c>
      <c r="C37" s="67">
        <v>4</v>
      </c>
      <c r="D37" s="69" t="s">
        <v>36</v>
      </c>
      <c r="E37" s="70" t="s">
        <v>192</v>
      </c>
      <c r="F37" s="70" t="s">
        <v>20</v>
      </c>
      <c r="G37" s="69">
        <v>12</v>
      </c>
      <c r="H37" s="70">
        <v>1</v>
      </c>
      <c r="I37" s="69">
        <v>1</v>
      </c>
      <c r="J37" s="256">
        <v>2712</v>
      </c>
    </row>
    <row r="38" spans="1:10" x14ac:dyDescent="0.2">
      <c r="A38" s="67">
        <v>7000562</v>
      </c>
      <c r="B38" s="68" t="s">
        <v>216</v>
      </c>
      <c r="C38" s="67">
        <v>4</v>
      </c>
      <c r="D38" s="69" t="s">
        <v>38</v>
      </c>
      <c r="E38" s="70" t="s">
        <v>192</v>
      </c>
      <c r="F38" s="70" t="s">
        <v>20</v>
      </c>
      <c r="G38" s="69">
        <v>12</v>
      </c>
      <c r="H38" s="70">
        <v>1</v>
      </c>
      <c r="I38" s="69">
        <v>1</v>
      </c>
      <c r="J38" s="256">
        <v>2712</v>
      </c>
    </row>
    <row r="39" spans="1:10" x14ac:dyDescent="0.2">
      <c r="A39" s="67">
        <v>7000563</v>
      </c>
      <c r="B39" s="68" t="s">
        <v>217</v>
      </c>
      <c r="C39" s="67">
        <v>4</v>
      </c>
      <c r="D39" s="69" t="s">
        <v>40</v>
      </c>
      <c r="E39" s="70" t="s">
        <v>192</v>
      </c>
      <c r="F39" s="70" t="s">
        <v>20</v>
      </c>
      <c r="G39" s="69">
        <v>12</v>
      </c>
      <c r="H39" s="70">
        <v>1</v>
      </c>
      <c r="I39" s="69">
        <v>1</v>
      </c>
      <c r="J39" s="256">
        <v>2646</v>
      </c>
    </row>
    <row r="40" spans="1:10" x14ac:dyDescent="0.2">
      <c r="A40" s="67">
        <v>7000564</v>
      </c>
      <c r="B40" s="68" t="s">
        <v>218</v>
      </c>
      <c r="C40" s="67">
        <v>4</v>
      </c>
      <c r="D40" s="69" t="s">
        <v>42</v>
      </c>
      <c r="E40" s="70" t="s">
        <v>192</v>
      </c>
      <c r="F40" s="70" t="s">
        <v>20</v>
      </c>
      <c r="G40" s="69">
        <v>12</v>
      </c>
      <c r="H40" s="70">
        <v>1</v>
      </c>
      <c r="I40" s="69">
        <v>1</v>
      </c>
      <c r="J40" s="256">
        <v>2712</v>
      </c>
    </row>
    <row r="41" spans="1:10" x14ac:dyDescent="0.2">
      <c r="A41" s="67">
        <v>7000565</v>
      </c>
      <c r="B41" s="68" t="s">
        <v>219</v>
      </c>
      <c r="C41" s="67">
        <v>4</v>
      </c>
      <c r="D41" s="69" t="s">
        <v>44</v>
      </c>
      <c r="E41" s="70" t="s">
        <v>192</v>
      </c>
      <c r="F41" s="70" t="s">
        <v>20</v>
      </c>
      <c r="G41" s="69">
        <v>12</v>
      </c>
      <c r="H41" s="70">
        <v>1</v>
      </c>
      <c r="I41" s="69">
        <v>1</v>
      </c>
      <c r="J41" s="256">
        <v>2646</v>
      </c>
    </row>
    <row r="42" spans="1:10" x14ac:dyDescent="0.2">
      <c r="A42" s="67">
        <v>7000566</v>
      </c>
      <c r="B42" s="68" t="s">
        <v>220</v>
      </c>
      <c r="C42" s="67">
        <v>4</v>
      </c>
      <c r="D42" s="69" t="s">
        <v>190</v>
      </c>
      <c r="E42" s="70" t="s">
        <v>192</v>
      </c>
      <c r="F42" s="70" t="s">
        <v>20</v>
      </c>
      <c r="G42" s="69">
        <v>12</v>
      </c>
      <c r="H42" s="70">
        <v>1</v>
      </c>
      <c r="I42" s="69">
        <v>1</v>
      </c>
      <c r="J42" s="256">
        <v>2712</v>
      </c>
    </row>
    <row r="43" spans="1:10" x14ac:dyDescent="0.2">
      <c r="A43" s="67">
        <v>7000570</v>
      </c>
      <c r="B43" s="68" t="s">
        <v>221</v>
      </c>
      <c r="C43" s="67">
        <v>4</v>
      </c>
      <c r="D43" s="69" t="s">
        <v>32</v>
      </c>
      <c r="E43" s="70" t="s">
        <v>200</v>
      </c>
      <c r="F43" s="70" t="s">
        <v>20</v>
      </c>
      <c r="G43" s="69">
        <v>12</v>
      </c>
      <c r="H43" s="70">
        <v>1</v>
      </c>
      <c r="I43" s="69">
        <v>1</v>
      </c>
      <c r="J43" s="256">
        <v>2712</v>
      </c>
    </row>
    <row r="44" spans="1:10" x14ac:dyDescent="0.2">
      <c r="A44" s="67">
        <v>7000571</v>
      </c>
      <c r="B44" s="68" t="s">
        <v>222</v>
      </c>
      <c r="C44" s="67">
        <v>4</v>
      </c>
      <c r="D44" s="69" t="s">
        <v>36</v>
      </c>
      <c r="E44" s="70" t="s">
        <v>200</v>
      </c>
      <c r="F44" s="70" t="s">
        <v>20</v>
      </c>
      <c r="G44" s="69">
        <v>12</v>
      </c>
      <c r="H44" s="70">
        <v>1</v>
      </c>
      <c r="I44" s="69">
        <v>1</v>
      </c>
      <c r="J44" s="256">
        <v>2712</v>
      </c>
    </row>
    <row r="45" spans="1:10" x14ac:dyDescent="0.2">
      <c r="A45" s="67">
        <v>7000572</v>
      </c>
      <c r="B45" s="68" t="s">
        <v>223</v>
      </c>
      <c r="C45" s="67">
        <v>4</v>
      </c>
      <c r="D45" s="69" t="s">
        <v>38</v>
      </c>
      <c r="E45" s="70" t="s">
        <v>200</v>
      </c>
      <c r="F45" s="70" t="s">
        <v>20</v>
      </c>
      <c r="G45" s="69">
        <v>12</v>
      </c>
      <c r="H45" s="70">
        <v>1</v>
      </c>
      <c r="I45" s="69">
        <v>1</v>
      </c>
      <c r="J45" s="256">
        <v>2712</v>
      </c>
    </row>
    <row r="46" spans="1:10" x14ac:dyDescent="0.2">
      <c r="A46" s="67">
        <v>7000573</v>
      </c>
      <c r="B46" s="68" t="s">
        <v>224</v>
      </c>
      <c r="C46" s="67">
        <v>4</v>
      </c>
      <c r="D46" s="69" t="s">
        <v>40</v>
      </c>
      <c r="E46" s="70" t="s">
        <v>200</v>
      </c>
      <c r="F46" s="70" t="s">
        <v>20</v>
      </c>
      <c r="G46" s="69">
        <v>12</v>
      </c>
      <c r="H46" s="70">
        <v>1</v>
      </c>
      <c r="I46" s="69">
        <v>1</v>
      </c>
      <c r="J46" s="256">
        <v>2712</v>
      </c>
    </row>
    <row r="47" spans="1:10" x14ac:dyDescent="0.2">
      <c r="A47" s="67">
        <v>7000574</v>
      </c>
      <c r="B47" s="68" t="s">
        <v>225</v>
      </c>
      <c r="C47" s="67">
        <v>4</v>
      </c>
      <c r="D47" s="69" t="s">
        <v>42</v>
      </c>
      <c r="E47" s="70" t="s">
        <v>200</v>
      </c>
      <c r="F47" s="70" t="s">
        <v>20</v>
      </c>
      <c r="G47" s="69">
        <v>12</v>
      </c>
      <c r="H47" s="70">
        <v>1</v>
      </c>
      <c r="I47" s="69">
        <v>1</v>
      </c>
      <c r="J47" s="256">
        <v>2712</v>
      </c>
    </row>
    <row r="48" spans="1:10" x14ac:dyDescent="0.2">
      <c r="A48" s="67">
        <v>7000575</v>
      </c>
      <c r="B48" s="68" t="s">
        <v>226</v>
      </c>
      <c r="C48" s="67">
        <v>4</v>
      </c>
      <c r="D48" s="69" t="s">
        <v>44</v>
      </c>
      <c r="E48" s="70" t="s">
        <v>200</v>
      </c>
      <c r="F48" s="70" t="s">
        <v>20</v>
      </c>
      <c r="G48" s="69">
        <v>12</v>
      </c>
      <c r="H48" s="70">
        <v>1</v>
      </c>
      <c r="I48" s="69">
        <v>1</v>
      </c>
      <c r="J48" s="256">
        <v>2646</v>
      </c>
    </row>
    <row r="49" spans="1:11" ht="13.5" thickBot="1" x14ac:dyDescent="0.25">
      <c r="A49" s="97">
        <v>7000576</v>
      </c>
      <c r="B49" s="98" t="s">
        <v>227</v>
      </c>
      <c r="C49" s="97">
        <v>4</v>
      </c>
      <c r="D49" s="99" t="s">
        <v>190</v>
      </c>
      <c r="E49" s="95" t="s">
        <v>200</v>
      </c>
      <c r="F49" s="95" t="s">
        <v>20</v>
      </c>
      <c r="G49" s="99">
        <v>12</v>
      </c>
      <c r="H49" s="95">
        <v>1</v>
      </c>
      <c r="I49" s="99">
        <v>1</v>
      </c>
      <c r="J49" s="257">
        <v>2712</v>
      </c>
    </row>
    <row r="50" spans="1:11" s="100" customFormat="1" x14ac:dyDescent="0.2">
      <c r="F50" s="101"/>
      <c r="G50" s="101"/>
      <c r="H50" s="101"/>
      <c r="I50" s="101"/>
      <c r="K50" s="62"/>
    </row>
    <row r="51" spans="1:11" s="100" customFormat="1" x14ac:dyDescent="0.2">
      <c r="F51" s="101"/>
      <c r="G51" s="101"/>
      <c r="H51" s="101"/>
      <c r="I51" s="101"/>
      <c r="K51" s="62"/>
    </row>
    <row r="52" spans="1:11" s="100" customFormat="1" x14ac:dyDescent="0.2">
      <c r="F52" s="101"/>
      <c r="G52" s="101"/>
      <c r="H52" s="101"/>
      <c r="I52" s="101"/>
      <c r="K52" s="62"/>
    </row>
    <row r="53" spans="1:11" s="100" customFormat="1" x14ac:dyDescent="0.2">
      <c r="F53" s="101"/>
      <c r="G53" s="101"/>
      <c r="H53" s="101"/>
      <c r="I53" s="101"/>
      <c r="K53" s="62"/>
    </row>
    <row r="54" spans="1:11" s="100" customFormat="1" x14ac:dyDescent="0.2">
      <c r="F54" s="101"/>
      <c r="G54" s="101"/>
      <c r="H54" s="101"/>
      <c r="I54" s="101"/>
      <c r="K54" s="62"/>
    </row>
    <row r="55" spans="1:11" s="100" customFormat="1" x14ac:dyDescent="0.2">
      <c r="F55" s="101"/>
      <c r="G55" s="101"/>
      <c r="H55" s="101"/>
      <c r="I55" s="101"/>
      <c r="K55" s="62"/>
    </row>
    <row r="56" spans="1:11" s="100" customFormat="1" x14ac:dyDescent="0.2">
      <c r="F56" s="101"/>
      <c r="G56" s="101"/>
      <c r="H56" s="101"/>
      <c r="I56" s="101"/>
      <c r="K56" s="62"/>
    </row>
    <row r="57" spans="1:11" s="100" customFormat="1" x14ac:dyDescent="0.2">
      <c r="F57" s="101"/>
      <c r="G57" s="101"/>
      <c r="H57" s="101"/>
      <c r="I57" s="101"/>
      <c r="K57" s="62"/>
    </row>
    <row r="58" spans="1:11" s="100" customFormat="1" x14ac:dyDescent="0.2">
      <c r="K58" s="62"/>
    </row>
    <row r="59" spans="1:11" s="100" customFormat="1" x14ac:dyDescent="0.2">
      <c r="F59" s="101"/>
      <c r="G59" s="101"/>
      <c r="H59" s="101"/>
      <c r="I59" s="101"/>
      <c r="K59" s="62"/>
    </row>
    <row r="60" spans="1:11" s="100" customFormat="1" x14ac:dyDescent="0.2">
      <c r="F60" s="101"/>
      <c r="G60" s="101"/>
      <c r="H60" s="101"/>
      <c r="I60" s="101"/>
      <c r="K60" s="62"/>
    </row>
    <row r="61" spans="1:11" s="100" customFormat="1" x14ac:dyDescent="0.2">
      <c r="F61" s="101"/>
      <c r="G61" s="101"/>
      <c r="H61" s="101"/>
      <c r="I61" s="101"/>
      <c r="K61" s="62"/>
    </row>
    <row r="62" spans="1:11" s="100" customFormat="1" x14ac:dyDescent="0.2">
      <c r="F62" s="101"/>
      <c r="G62" s="101"/>
      <c r="H62" s="101"/>
      <c r="I62" s="101"/>
      <c r="K62" s="62"/>
    </row>
    <row r="63" spans="1:11" s="100" customFormat="1" x14ac:dyDescent="0.2">
      <c r="F63" s="101"/>
      <c r="G63" s="101"/>
      <c r="H63" s="101"/>
      <c r="I63" s="101"/>
      <c r="K63" s="62"/>
    </row>
    <row r="64" spans="1:11" s="100" customFormat="1" x14ac:dyDescent="0.2">
      <c r="F64" s="101"/>
      <c r="G64" s="101"/>
      <c r="H64" s="101"/>
      <c r="I64" s="101"/>
      <c r="K64" s="62"/>
    </row>
    <row r="65" spans="6:11" s="100" customFormat="1" x14ac:dyDescent="0.2">
      <c r="F65" s="101"/>
      <c r="G65" s="101"/>
      <c r="H65" s="101"/>
      <c r="I65" s="101"/>
      <c r="K65" s="62"/>
    </row>
    <row r="66" spans="6:11" s="100" customFormat="1" x14ac:dyDescent="0.2">
      <c r="F66" s="101"/>
      <c r="G66" s="101"/>
      <c r="H66" s="101"/>
      <c r="I66" s="101"/>
      <c r="K66" s="62"/>
    </row>
    <row r="67" spans="6:11" s="100" customFormat="1" x14ac:dyDescent="0.2">
      <c r="F67" s="101"/>
      <c r="G67" s="101"/>
      <c r="H67" s="101"/>
      <c r="I67" s="101"/>
      <c r="K67" s="62"/>
    </row>
    <row r="68" spans="6:11" s="100" customFormat="1" x14ac:dyDescent="0.2">
      <c r="F68" s="101"/>
      <c r="G68" s="101"/>
      <c r="H68" s="101"/>
      <c r="I68" s="101"/>
      <c r="K68" s="62"/>
    </row>
    <row r="69" spans="6:11" s="100" customFormat="1" x14ac:dyDescent="0.2">
      <c r="F69" s="101"/>
      <c r="G69" s="101"/>
      <c r="H69" s="101"/>
      <c r="I69" s="101"/>
      <c r="K69" s="62"/>
    </row>
    <row r="70" spans="6:11" s="100" customFormat="1" x14ac:dyDescent="0.2">
      <c r="F70" s="101"/>
      <c r="G70" s="101"/>
      <c r="H70" s="101"/>
      <c r="I70" s="101"/>
      <c r="K70" s="62"/>
    </row>
    <row r="71" spans="6:11" s="100" customFormat="1" x14ac:dyDescent="0.2">
      <c r="F71" s="101"/>
      <c r="G71" s="101"/>
      <c r="H71" s="101"/>
      <c r="I71" s="101"/>
      <c r="K71" s="62"/>
    </row>
    <row r="72" spans="6:11" s="100" customFormat="1" x14ac:dyDescent="0.2">
      <c r="F72" s="101"/>
      <c r="G72" s="101"/>
      <c r="H72" s="101"/>
      <c r="I72" s="101"/>
      <c r="K72" s="62"/>
    </row>
    <row r="73" spans="6:11" s="100" customFormat="1" x14ac:dyDescent="0.2">
      <c r="F73" s="101"/>
      <c r="G73" s="101"/>
      <c r="H73" s="101"/>
      <c r="I73" s="101"/>
      <c r="K73" s="62"/>
    </row>
    <row r="74" spans="6:11" s="100" customFormat="1" x14ac:dyDescent="0.2">
      <c r="F74" s="101"/>
      <c r="G74" s="101"/>
      <c r="H74" s="101"/>
      <c r="I74" s="101"/>
      <c r="K74" s="62"/>
    </row>
    <row r="75" spans="6:11" s="100" customFormat="1" x14ac:dyDescent="0.2">
      <c r="F75" s="101"/>
      <c r="G75" s="101"/>
      <c r="H75" s="101"/>
      <c r="I75" s="101"/>
      <c r="K75" s="62"/>
    </row>
    <row r="76" spans="6:11" s="100" customFormat="1" x14ac:dyDescent="0.2">
      <c r="F76" s="101"/>
      <c r="G76" s="101"/>
      <c r="H76" s="101"/>
      <c r="I76" s="101"/>
      <c r="K76" s="62"/>
    </row>
    <row r="77" spans="6:11" s="100" customFormat="1" x14ac:dyDescent="0.2">
      <c r="F77" s="101"/>
      <c r="G77" s="101"/>
      <c r="H77" s="101"/>
      <c r="I77" s="101"/>
    </row>
    <row r="78" spans="6:11" s="100" customFormat="1" x14ac:dyDescent="0.2">
      <c r="F78" s="101"/>
      <c r="G78" s="101"/>
      <c r="H78" s="101"/>
      <c r="I78" s="101"/>
    </row>
    <row r="79" spans="6:11" s="100" customFormat="1" x14ac:dyDescent="0.2">
      <c r="F79" s="101"/>
      <c r="G79" s="101"/>
      <c r="H79" s="101"/>
      <c r="I79" s="101"/>
    </row>
    <row r="80" spans="6:11" s="100" customFormat="1" x14ac:dyDescent="0.2">
      <c r="F80" s="101"/>
      <c r="G80" s="101"/>
      <c r="H80" s="101"/>
      <c r="I80" s="101"/>
    </row>
    <row r="81" spans="6:9" s="100" customFormat="1" x14ac:dyDescent="0.2">
      <c r="F81" s="101"/>
      <c r="G81" s="101"/>
      <c r="H81" s="101"/>
      <c r="I81" s="101"/>
    </row>
    <row r="82" spans="6:9" s="100" customFormat="1" x14ac:dyDescent="0.2">
      <c r="F82" s="101"/>
      <c r="G82" s="101"/>
      <c r="H82" s="101"/>
      <c r="I82" s="101"/>
    </row>
    <row r="83" spans="6:9" s="100" customFormat="1" x14ac:dyDescent="0.2">
      <c r="F83" s="101"/>
      <c r="G83" s="101"/>
      <c r="H83" s="101"/>
      <c r="I83" s="101"/>
    </row>
    <row r="84" spans="6:9" s="100" customFormat="1" x14ac:dyDescent="0.2">
      <c r="F84" s="101"/>
      <c r="G84" s="101"/>
      <c r="H84" s="101"/>
      <c r="I84" s="101"/>
    </row>
    <row r="85" spans="6:9" s="100" customFormat="1" x14ac:dyDescent="0.2">
      <c r="F85" s="101"/>
      <c r="G85" s="101"/>
      <c r="H85" s="101"/>
      <c r="I85" s="101"/>
    </row>
    <row r="86" spans="6:9" s="100" customFormat="1" x14ac:dyDescent="0.2">
      <c r="F86" s="101"/>
      <c r="G86" s="101"/>
      <c r="H86" s="101"/>
      <c r="I86" s="101"/>
    </row>
    <row r="87" spans="6:9" s="100" customFormat="1" x14ac:dyDescent="0.2">
      <c r="F87" s="101"/>
      <c r="G87" s="101"/>
      <c r="H87" s="101"/>
      <c r="I87" s="101"/>
    </row>
    <row r="88" spans="6:9" s="100" customFormat="1" x14ac:dyDescent="0.2">
      <c r="F88" s="101"/>
      <c r="G88" s="101"/>
      <c r="H88" s="101"/>
      <c r="I88" s="101"/>
    </row>
    <row r="89" spans="6:9" s="100" customFormat="1" x14ac:dyDescent="0.2">
      <c r="F89" s="101"/>
      <c r="G89" s="101"/>
      <c r="H89" s="101"/>
      <c r="I89" s="101"/>
    </row>
    <row r="90" spans="6:9" s="100" customFormat="1" x14ac:dyDescent="0.2">
      <c r="F90" s="101"/>
      <c r="G90" s="101"/>
      <c r="H90" s="101"/>
      <c r="I90" s="101"/>
    </row>
    <row r="91" spans="6:9" s="100" customFormat="1" x14ac:dyDescent="0.2">
      <c r="F91" s="101"/>
      <c r="G91" s="101"/>
      <c r="H91" s="101"/>
      <c r="I91" s="101"/>
    </row>
    <row r="92" spans="6:9" s="100" customFormat="1" x14ac:dyDescent="0.2">
      <c r="F92" s="101"/>
      <c r="G92" s="101"/>
      <c r="H92" s="101"/>
      <c r="I92" s="101"/>
    </row>
    <row r="93" spans="6:9" s="100" customFormat="1" x14ac:dyDescent="0.2">
      <c r="F93" s="101"/>
      <c r="G93" s="101"/>
      <c r="H93" s="101"/>
      <c r="I93" s="101"/>
    </row>
    <row r="94" spans="6:9" s="100" customFormat="1" x14ac:dyDescent="0.2">
      <c r="F94" s="101"/>
      <c r="G94" s="101"/>
      <c r="H94" s="101"/>
      <c r="I94" s="101"/>
    </row>
    <row r="95" spans="6:9" s="100" customFormat="1" x14ac:dyDescent="0.2">
      <c r="F95" s="101"/>
      <c r="G95" s="101"/>
      <c r="H95" s="101"/>
      <c r="I95" s="101"/>
    </row>
    <row r="96" spans="6:9" s="100" customFormat="1" x14ac:dyDescent="0.2">
      <c r="F96" s="101"/>
      <c r="G96" s="101"/>
      <c r="H96" s="101"/>
      <c r="I96" s="101"/>
    </row>
    <row r="97" spans="6:9" s="100" customFormat="1" x14ac:dyDescent="0.2">
      <c r="F97" s="101"/>
      <c r="G97" s="101"/>
      <c r="H97" s="101"/>
      <c r="I97" s="101"/>
    </row>
    <row r="98" spans="6:9" s="100" customFormat="1" x14ac:dyDescent="0.2">
      <c r="F98" s="101"/>
      <c r="G98" s="101"/>
      <c r="H98" s="101"/>
      <c r="I98" s="101"/>
    </row>
    <row r="99" spans="6:9" s="100" customFormat="1" x14ac:dyDescent="0.2">
      <c r="F99" s="101"/>
      <c r="G99" s="101"/>
      <c r="H99" s="101"/>
      <c r="I99" s="101"/>
    </row>
    <row r="100" spans="6:9" s="100" customFormat="1" x14ac:dyDescent="0.2">
      <c r="F100" s="101"/>
      <c r="G100" s="101"/>
      <c r="H100" s="101"/>
      <c r="I100" s="101"/>
    </row>
    <row r="101" spans="6:9" s="100" customFormat="1" x14ac:dyDescent="0.2">
      <c r="F101" s="101"/>
      <c r="G101" s="101"/>
      <c r="H101" s="101"/>
      <c r="I101" s="101"/>
    </row>
    <row r="102" spans="6:9" s="100" customFormat="1" x14ac:dyDescent="0.2">
      <c r="F102" s="101"/>
      <c r="G102" s="101"/>
      <c r="H102" s="101"/>
      <c r="I102" s="101"/>
    </row>
    <row r="103" spans="6:9" s="100" customFormat="1" x14ac:dyDescent="0.2">
      <c r="F103" s="101"/>
      <c r="G103" s="101"/>
      <c r="H103" s="101"/>
      <c r="I103" s="101"/>
    </row>
    <row r="104" spans="6:9" s="100" customFormat="1" x14ac:dyDescent="0.2">
      <c r="F104" s="101"/>
      <c r="G104" s="101"/>
      <c r="H104" s="101"/>
      <c r="I104" s="101"/>
    </row>
    <row r="105" spans="6:9" s="100" customFormat="1" x14ac:dyDescent="0.2">
      <c r="F105" s="101"/>
      <c r="G105" s="101"/>
      <c r="H105" s="101"/>
      <c r="I105" s="101"/>
    </row>
    <row r="106" spans="6:9" s="100" customFormat="1" x14ac:dyDescent="0.2">
      <c r="F106" s="101"/>
      <c r="G106" s="101"/>
      <c r="H106" s="101"/>
      <c r="I106" s="101"/>
    </row>
    <row r="107" spans="6:9" s="100" customFormat="1" x14ac:dyDescent="0.2">
      <c r="F107" s="101"/>
      <c r="G107" s="101"/>
      <c r="H107" s="101"/>
      <c r="I107" s="101"/>
    </row>
    <row r="108" spans="6:9" s="100" customFormat="1" x14ac:dyDescent="0.2">
      <c r="F108" s="101"/>
      <c r="G108" s="101"/>
      <c r="H108" s="101"/>
      <c r="I108" s="101"/>
    </row>
    <row r="109" spans="6:9" s="100" customFormat="1" x14ac:dyDescent="0.2">
      <c r="F109" s="101"/>
      <c r="G109" s="101"/>
      <c r="H109" s="101"/>
      <c r="I109" s="101"/>
    </row>
    <row r="110" spans="6:9" s="100" customFormat="1" x14ac:dyDescent="0.2">
      <c r="F110" s="101"/>
      <c r="G110" s="101"/>
      <c r="H110" s="101"/>
      <c r="I110" s="101"/>
    </row>
    <row r="111" spans="6:9" s="100" customFormat="1" x14ac:dyDescent="0.2"/>
    <row r="112" spans="6:9" s="100" customFormat="1" x14ac:dyDescent="0.2">
      <c r="F112" s="101"/>
      <c r="G112" s="101"/>
      <c r="H112" s="101"/>
      <c r="I112" s="101"/>
    </row>
    <row r="113" spans="6:9" s="100" customFormat="1" x14ac:dyDescent="0.2">
      <c r="F113" s="101"/>
      <c r="G113" s="101"/>
      <c r="H113" s="101"/>
      <c r="I113" s="101"/>
    </row>
    <row r="114" spans="6:9" s="100" customFormat="1" x14ac:dyDescent="0.2">
      <c r="F114" s="101"/>
      <c r="G114" s="101"/>
      <c r="H114" s="101"/>
      <c r="I114" s="101"/>
    </row>
    <row r="115" spans="6:9" s="100" customFormat="1" x14ac:dyDescent="0.2">
      <c r="F115" s="101"/>
      <c r="G115" s="101"/>
      <c r="H115" s="101"/>
      <c r="I115" s="101"/>
    </row>
    <row r="116" spans="6:9" s="100" customFormat="1" x14ac:dyDescent="0.2">
      <c r="F116" s="101"/>
      <c r="G116" s="101"/>
      <c r="H116" s="101"/>
      <c r="I116" s="101"/>
    </row>
    <row r="117" spans="6:9" s="100" customFormat="1" x14ac:dyDescent="0.2">
      <c r="F117" s="101"/>
      <c r="G117" s="101"/>
      <c r="H117" s="101"/>
      <c r="I117" s="101"/>
    </row>
    <row r="118" spans="6:9" s="100" customFormat="1" x14ac:dyDescent="0.2">
      <c r="F118" s="101"/>
      <c r="G118" s="101"/>
      <c r="H118" s="101"/>
      <c r="I118" s="101"/>
    </row>
    <row r="119" spans="6:9" s="100" customFormat="1" x14ac:dyDescent="0.2">
      <c r="F119" s="101"/>
      <c r="G119" s="101"/>
      <c r="H119" s="101"/>
      <c r="I119" s="101"/>
    </row>
    <row r="120" spans="6:9" s="100" customFormat="1" x14ac:dyDescent="0.2">
      <c r="F120" s="101"/>
      <c r="G120" s="101"/>
      <c r="H120" s="101"/>
      <c r="I120" s="101"/>
    </row>
    <row r="121" spans="6:9" s="100" customFormat="1" x14ac:dyDescent="0.2">
      <c r="F121" s="101"/>
      <c r="G121" s="101"/>
      <c r="H121" s="101"/>
      <c r="I121" s="101"/>
    </row>
    <row r="122" spans="6:9" s="100" customFormat="1" x14ac:dyDescent="0.2">
      <c r="F122" s="101"/>
      <c r="G122" s="102"/>
      <c r="H122" s="102"/>
      <c r="I122" s="101"/>
    </row>
    <row r="123" spans="6:9" s="100" customFormat="1" x14ac:dyDescent="0.2">
      <c r="F123" s="101"/>
      <c r="G123" s="102"/>
      <c r="H123" s="102"/>
      <c r="I123" s="101"/>
    </row>
    <row r="124" spans="6:9" s="100" customFormat="1" x14ac:dyDescent="0.2">
      <c r="F124" s="101"/>
      <c r="G124" s="102"/>
      <c r="H124" s="102"/>
      <c r="I124" s="101"/>
    </row>
    <row r="125" spans="6:9" s="100" customFormat="1" x14ac:dyDescent="0.2">
      <c r="F125" s="101"/>
      <c r="G125" s="102"/>
      <c r="H125" s="102"/>
      <c r="I125" s="101"/>
    </row>
    <row r="126" spans="6:9" s="100" customFormat="1" x14ac:dyDescent="0.2">
      <c r="F126" s="101"/>
      <c r="G126" s="102"/>
      <c r="H126" s="102"/>
      <c r="I126" s="101"/>
    </row>
    <row r="127" spans="6:9" s="100" customFormat="1" x14ac:dyDescent="0.2">
      <c r="F127" s="101"/>
      <c r="G127" s="102"/>
      <c r="H127" s="102"/>
      <c r="I127" s="101"/>
    </row>
    <row r="128" spans="6:9" s="100" customFormat="1" x14ac:dyDescent="0.2">
      <c r="F128" s="101"/>
      <c r="G128" s="102"/>
      <c r="H128" s="102"/>
      <c r="I128" s="101"/>
    </row>
    <row r="129" spans="6:9" s="100" customFormat="1" x14ac:dyDescent="0.2">
      <c r="F129" s="101"/>
      <c r="G129" s="102"/>
      <c r="H129" s="102"/>
      <c r="I129" s="101"/>
    </row>
    <row r="130" spans="6:9" s="100" customFormat="1" x14ac:dyDescent="0.2">
      <c r="F130" s="101"/>
      <c r="G130" s="101"/>
      <c r="H130" s="101"/>
      <c r="I130" s="101"/>
    </row>
    <row r="131" spans="6:9" s="100" customFormat="1" x14ac:dyDescent="0.2">
      <c r="F131" s="101"/>
      <c r="G131" s="101"/>
      <c r="H131" s="101"/>
      <c r="I131" s="101"/>
    </row>
    <row r="132" spans="6:9" s="100" customFormat="1" x14ac:dyDescent="0.2">
      <c r="F132" s="101"/>
      <c r="G132" s="101"/>
      <c r="H132" s="101"/>
      <c r="I132" s="101"/>
    </row>
    <row r="133" spans="6:9" s="100" customFormat="1" x14ac:dyDescent="0.2">
      <c r="F133" s="101"/>
      <c r="G133" s="101"/>
      <c r="H133" s="101"/>
      <c r="I133" s="101"/>
    </row>
    <row r="134" spans="6:9" s="100" customFormat="1" x14ac:dyDescent="0.2">
      <c r="F134" s="101"/>
      <c r="G134" s="101"/>
      <c r="H134" s="101"/>
      <c r="I134" s="101"/>
    </row>
    <row r="135" spans="6:9" s="100" customFormat="1" x14ac:dyDescent="0.2">
      <c r="F135" s="101"/>
      <c r="G135" s="101"/>
      <c r="H135" s="101"/>
      <c r="I135" s="101"/>
    </row>
    <row r="136" spans="6:9" s="100" customFormat="1" x14ac:dyDescent="0.2">
      <c r="F136" s="101"/>
      <c r="G136" s="101"/>
      <c r="H136" s="101"/>
      <c r="I136" s="101"/>
    </row>
    <row r="137" spans="6:9" s="100" customFormat="1" x14ac:dyDescent="0.2">
      <c r="F137" s="101"/>
      <c r="G137" s="101"/>
      <c r="H137" s="101"/>
      <c r="I137" s="101"/>
    </row>
    <row r="138" spans="6:9" s="100" customFormat="1" x14ac:dyDescent="0.2">
      <c r="F138" s="101"/>
      <c r="G138" s="101"/>
      <c r="H138" s="101"/>
      <c r="I138" s="101"/>
    </row>
    <row r="139" spans="6:9" s="100" customFormat="1" x14ac:dyDescent="0.2">
      <c r="F139" s="101"/>
      <c r="G139" s="101"/>
      <c r="H139" s="101"/>
      <c r="I139" s="101"/>
    </row>
    <row r="140" spans="6:9" s="100" customFormat="1" x14ac:dyDescent="0.2">
      <c r="F140" s="101"/>
      <c r="G140" s="101"/>
      <c r="H140" s="101"/>
      <c r="I140" s="101"/>
    </row>
    <row r="141" spans="6:9" s="100" customFormat="1" x14ac:dyDescent="0.2">
      <c r="F141" s="101"/>
      <c r="G141" s="101"/>
      <c r="H141" s="101"/>
      <c r="I141" s="101"/>
    </row>
    <row r="142" spans="6:9" s="100" customFormat="1" x14ac:dyDescent="0.2">
      <c r="F142" s="101"/>
      <c r="G142" s="101"/>
      <c r="H142" s="101"/>
      <c r="I142" s="101"/>
    </row>
    <row r="143" spans="6:9" s="100" customFormat="1" x14ac:dyDescent="0.2">
      <c r="F143" s="101"/>
      <c r="G143" s="101"/>
      <c r="H143" s="101"/>
      <c r="I143" s="101"/>
    </row>
    <row r="144" spans="6:9" s="100" customFormat="1" x14ac:dyDescent="0.2">
      <c r="F144" s="101"/>
      <c r="G144" s="101"/>
      <c r="H144" s="101"/>
      <c r="I144" s="101"/>
    </row>
    <row r="145" spans="6:9" s="100" customFormat="1" x14ac:dyDescent="0.2">
      <c r="F145" s="101"/>
      <c r="G145" s="101"/>
      <c r="H145" s="101"/>
      <c r="I145" s="101"/>
    </row>
    <row r="146" spans="6:9" s="100" customFormat="1" x14ac:dyDescent="0.2">
      <c r="F146" s="101"/>
      <c r="G146" s="101"/>
      <c r="H146" s="101"/>
      <c r="I146" s="101"/>
    </row>
    <row r="147" spans="6:9" s="100" customFormat="1" x14ac:dyDescent="0.2">
      <c r="F147" s="101"/>
      <c r="G147" s="101"/>
      <c r="H147" s="101"/>
      <c r="I147" s="101"/>
    </row>
    <row r="148" spans="6:9" s="100" customFormat="1" x14ac:dyDescent="0.2">
      <c r="F148" s="101"/>
      <c r="G148" s="101"/>
      <c r="H148" s="101"/>
      <c r="I148" s="101"/>
    </row>
    <row r="149" spans="6:9" s="100" customFormat="1" x14ac:dyDescent="0.2">
      <c r="F149" s="101"/>
      <c r="G149" s="101"/>
      <c r="H149" s="101"/>
      <c r="I149" s="101"/>
    </row>
    <row r="150" spans="6:9" s="100" customFormat="1" x14ac:dyDescent="0.2">
      <c r="F150" s="101"/>
      <c r="G150" s="101"/>
      <c r="H150" s="101"/>
      <c r="I150" s="101"/>
    </row>
    <row r="151" spans="6:9" s="100" customFormat="1" x14ac:dyDescent="0.2">
      <c r="F151" s="101"/>
      <c r="G151" s="101"/>
      <c r="H151" s="101"/>
      <c r="I151" s="101"/>
    </row>
    <row r="152" spans="6:9" s="100" customFormat="1" x14ac:dyDescent="0.2"/>
    <row r="153" spans="6:9" s="100" customFormat="1" x14ac:dyDescent="0.2"/>
    <row r="154" spans="6:9" s="100" customFormat="1" x14ac:dyDescent="0.2"/>
    <row r="155" spans="6:9" s="100" customFormat="1" x14ac:dyDescent="0.2"/>
    <row r="156" spans="6:9" s="100" customFormat="1" x14ac:dyDescent="0.2"/>
    <row r="157" spans="6:9" s="100" customFormat="1" x14ac:dyDescent="0.2"/>
    <row r="158" spans="6:9" s="100" customFormat="1" x14ac:dyDescent="0.2"/>
    <row r="159" spans="6:9" s="100" customFormat="1" x14ac:dyDescent="0.2"/>
    <row r="160" spans="6:9" s="100" customFormat="1" x14ac:dyDescent="0.2"/>
    <row r="161" s="100" customFormat="1" x14ac:dyDescent="0.2"/>
    <row r="162" s="100" customFormat="1" x14ac:dyDescent="0.2"/>
    <row r="163" s="100" customFormat="1" x14ac:dyDescent="0.2"/>
    <row r="164" s="100" customFormat="1" x14ac:dyDescent="0.2"/>
    <row r="165" s="100" customFormat="1" x14ac:dyDescent="0.2"/>
    <row r="166" s="100" customFormat="1" x14ac:dyDescent="0.2"/>
    <row r="167" s="100" customFormat="1" x14ac:dyDescent="0.2"/>
    <row r="168" s="100" customFormat="1" x14ac:dyDescent="0.2"/>
    <row r="169" s="100" customFormat="1" x14ac:dyDescent="0.2"/>
    <row r="170" s="100" customFormat="1" x14ac:dyDescent="0.2"/>
    <row r="171" s="100" customFormat="1" x14ac:dyDescent="0.2"/>
    <row r="172" s="100" customFormat="1" x14ac:dyDescent="0.2"/>
    <row r="173" s="100" customFormat="1" x14ac:dyDescent="0.2"/>
    <row r="174" s="100" customFormat="1" x14ac:dyDescent="0.2"/>
    <row r="175" s="100" customFormat="1" x14ac:dyDescent="0.2"/>
    <row r="176" s="100" customFormat="1" x14ac:dyDescent="0.2"/>
    <row r="177" s="100" customFormat="1" x14ac:dyDescent="0.2"/>
    <row r="178" s="100" customFormat="1" x14ac:dyDescent="0.2"/>
    <row r="179" s="100" customFormat="1" x14ac:dyDescent="0.2"/>
    <row r="180" s="100" customFormat="1" x14ac:dyDescent="0.2"/>
    <row r="181" s="100" customFormat="1" x14ac:dyDescent="0.2"/>
    <row r="182" s="100" customFormat="1" x14ac:dyDescent="0.2"/>
    <row r="183" s="100" customFormat="1" x14ac:dyDescent="0.2"/>
    <row r="184" s="100" customFormat="1" x14ac:dyDescent="0.2"/>
    <row r="185" s="100" customFormat="1" x14ac:dyDescent="0.2"/>
    <row r="186" s="100" customFormat="1" x14ac:dyDescent="0.2"/>
    <row r="187" s="100" customFormat="1" x14ac:dyDescent="0.2"/>
    <row r="188" s="100" customFormat="1" x14ac:dyDescent="0.2"/>
    <row r="189" s="100" customFormat="1" x14ac:dyDescent="0.2"/>
    <row r="190" s="100" customFormat="1" x14ac:dyDescent="0.2"/>
    <row r="191" s="100" customFormat="1" x14ac:dyDescent="0.2"/>
    <row r="192" s="100" customFormat="1" x14ac:dyDescent="0.2"/>
    <row r="193" s="100" customFormat="1" x14ac:dyDescent="0.2"/>
    <row r="194" s="100" customFormat="1" x14ac:dyDescent="0.2"/>
    <row r="195" s="100" customFormat="1" x14ac:dyDescent="0.2"/>
    <row r="196" s="100" customFormat="1" x14ac:dyDescent="0.2"/>
    <row r="197" s="100" customFormat="1" x14ac:dyDescent="0.2"/>
    <row r="198" s="100" customFormat="1" x14ac:dyDescent="0.2"/>
    <row r="199" s="100" customFormat="1" x14ac:dyDescent="0.2"/>
    <row r="200" s="100" customFormat="1" x14ac:dyDescent="0.2"/>
    <row r="201" s="100" customFormat="1" x14ac:dyDescent="0.2"/>
    <row r="202" s="100" customFormat="1" x14ac:dyDescent="0.2"/>
    <row r="203" s="100" customFormat="1" x14ac:dyDescent="0.2"/>
    <row r="204" s="100" customFormat="1" x14ac:dyDescent="0.2"/>
    <row r="205" s="100" customFormat="1" x14ac:dyDescent="0.2"/>
    <row r="206" s="100" customFormat="1" x14ac:dyDescent="0.2"/>
    <row r="207" s="100" customFormat="1" x14ac:dyDescent="0.2"/>
    <row r="208" s="100" customFormat="1" x14ac:dyDescent="0.2"/>
    <row r="209" s="100" customFormat="1" x14ac:dyDescent="0.2"/>
    <row r="210" s="100" customFormat="1" x14ac:dyDescent="0.2"/>
    <row r="211" s="100" customFormat="1" x14ac:dyDescent="0.2"/>
    <row r="212" s="100" customFormat="1" x14ac:dyDescent="0.2"/>
    <row r="213" s="100" customFormat="1" x14ac:dyDescent="0.2"/>
    <row r="214" s="100" customFormat="1" x14ac:dyDescent="0.2"/>
    <row r="215" s="100" customFormat="1" x14ac:dyDescent="0.2"/>
    <row r="216" s="100" customFormat="1" x14ac:dyDescent="0.2"/>
    <row r="217" s="100" customFormat="1" x14ac:dyDescent="0.2"/>
    <row r="218" s="100" customFormat="1" x14ac:dyDescent="0.2"/>
    <row r="219" s="100" customFormat="1" x14ac:dyDescent="0.2"/>
    <row r="220" s="100" customFormat="1" x14ac:dyDescent="0.2"/>
    <row r="221" s="100" customFormat="1" x14ac:dyDescent="0.2"/>
    <row r="222" s="100" customFormat="1" x14ac:dyDescent="0.2"/>
    <row r="223" s="100" customFormat="1" x14ac:dyDescent="0.2"/>
    <row r="224" s="100" customFormat="1" x14ac:dyDescent="0.2"/>
    <row r="225" s="100" customFormat="1" x14ac:dyDescent="0.2"/>
    <row r="226" s="100" customFormat="1" x14ac:dyDescent="0.2"/>
    <row r="227" s="100" customFormat="1" x14ac:dyDescent="0.2"/>
    <row r="228" s="100" customFormat="1" x14ac:dyDescent="0.2"/>
    <row r="229" s="100" customFormat="1" x14ac:dyDescent="0.2"/>
    <row r="230" s="100" customFormat="1" x14ac:dyDescent="0.2"/>
    <row r="231" s="100" customFormat="1" x14ac:dyDescent="0.2"/>
    <row r="232" s="100" customFormat="1" x14ac:dyDescent="0.2"/>
    <row r="233" s="100" customFormat="1" x14ac:dyDescent="0.2"/>
    <row r="234" s="100" customFormat="1" x14ac:dyDescent="0.2"/>
    <row r="235" s="100" customFormat="1" x14ac:dyDescent="0.2"/>
    <row r="236" s="100" customFormat="1" x14ac:dyDescent="0.2"/>
    <row r="237" s="100" customFormat="1" x14ac:dyDescent="0.2"/>
    <row r="238" s="100" customFormat="1" x14ac:dyDescent="0.2"/>
    <row r="239" s="100" customFormat="1" x14ac:dyDescent="0.2"/>
    <row r="240" s="100" customFormat="1" x14ac:dyDescent="0.2"/>
    <row r="241" s="100" customFormat="1" x14ac:dyDescent="0.2"/>
    <row r="242" s="100" customFormat="1" x14ac:dyDescent="0.2"/>
    <row r="243" s="100" customFormat="1" x14ac:dyDescent="0.2"/>
    <row r="244" s="100" customFormat="1" x14ac:dyDescent="0.2"/>
    <row r="245" s="100" customFormat="1" x14ac:dyDescent="0.2"/>
    <row r="246" s="100" customFormat="1" x14ac:dyDescent="0.2"/>
    <row r="247" s="100" customFormat="1" x14ac:dyDescent="0.2"/>
    <row r="248" s="100" customFormat="1" x14ac:dyDescent="0.2"/>
    <row r="249" s="100" customFormat="1" x14ac:dyDescent="0.2"/>
    <row r="250" s="100" customFormat="1" x14ac:dyDescent="0.2"/>
    <row r="251" s="100" customFormat="1" x14ac:dyDescent="0.2"/>
    <row r="252" s="100" customFormat="1" x14ac:dyDescent="0.2"/>
    <row r="253" s="100" customFormat="1" x14ac:dyDescent="0.2"/>
    <row r="254" s="100" customFormat="1" x14ac:dyDescent="0.2"/>
    <row r="255" s="100" customFormat="1" x14ac:dyDescent="0.2"/>
    <row r="256" s="100" customFormat="1" x14ac:dyDescent="0.2"/>
    <row r="257" s="100" customFormat="1" x14ac:dyDescent="0.2"/>
    <row r="258" s="100" customFormat="1" x14ac:dyDescent="0.2"/>
    <row r="259" s="100" customFormat="1" x14ac:dyDescent="0.2"/>
    <row r="260" s="100" customFormat="1" x14ac:dyDescent="0.2"/>
    <row r="261" s="100" customFormat="1" x14ac:dyDescent="0.2"/>
    <row r="262" s="100" customFormat="1" x14ac:dyDescent="0.2"/>
    <row r="263" s="100" customFormat="1" x14ac:dyDescent="0.2"/>
    <row r="264" s="100" customFormat="1" x14ac:dyDescent="0.2"/>
    <row r="265" s="100" customFormat="1" x14ac:dyDescent="0.2"/>
    <row r="266" s="100" customFormat="1" x14ac:dyDescent="0.2"/>
    <row r="267" s="100" customFormat="1" x14ac:dyDescent="0.2"/>
    <row r="268" s="100" customFormat="1" x14ac:dyDescent="0.2"/>
    <row r="269" s="100" customFormat="1" x14ac:dyDescent="0.2"/>
    <row r="270" s="100" customFormat="1" x14ac:dyDescent="0.2"/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4">
    <mergeCell ref="A5:J5"/>
    <mergeCell ref="C3:C4"/>
    <mergeCell ref="A1:B1"/>
    <mergeCell ref="D1:J1"/>
    <mergeCell ref="A2:J2"/>
    <mergeCell ref="B3:B4"/>
    <mergeCell ref="A3:A4"/>
    <mergeCell ref="D3:D4"/>
    <mergeCell ref="E3:E4"/>
    <mergeCell ref="F3:F4"/>
    <mergeCell ref="G3:G4"/>
    <mergeCell ref="H3:H4"/>
    <mergeCell ref="I3:I4"/>
    <mergeCell ref="J3:J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0"/>
  <sheetViews>
    <sheetView workbookViewId="0">
      <selection activeCell="N11" sqref="N11"/>
    </sheetView>
  </sheetViews>
  <sheetFormatPr defaultRowHeight="12.75" x14ac:dyDescent="0.2"/>
  <cols>
    <col min="1" max="1" width="9.140625" style="62"/>
    <col min="2" max="2" width="34.28515625" style="62" customWidth="1"/>
    <col min="3" max="3" width="7.42578125" style="62" customWidth="1"/>
    <col min="4" max="4" width="14.5703125" style="62" customWidth="1"/>
    <col min="5" max="5" width="12" style="62" customWidth="1"/>
    <col min="6" max="6" width="8.7109375" style="62" customWidth="1"/>
    <col min="7" max="9" width="14.5703125" style="62" customWidth="1"/>
    <col min="10" max="10" width="9.42578125" style="62" bestFit="1" customWidth="1"/>
    <col min="11" max="16384" width="9.140625" style="62"/>
  </cols>
  <sheetData>
    <row r="1" spans="1:10" ht="84.75" customHeight="1" x14ac:dyDescent="0.2">
      <c r="A1" s="383"/>
      <c r="B1" s="384"/>
      <c r="C1" s="61"/>
      <c r="D1" s="385" t="s">
        <v>967</v>
      </c>
      <c r="E1" s="385"/>
      <c r="F1" s="385"/>
      <c r="G1" s="385"/>
      <c r="H1" s="385"/>
      <c r="I1" s="385"/>
      <c r="J1" s="385"/>
    </row>
    <row r="2" spans="1:10" ht="35.25" customHeight="1" thickBot="1" x14ac:dyDescent="0.25">
      <c r="A2" s="386" t="s">
        <v>1023</v>
      </c>
      <c r="B2" s="387"/>
      <c r="C2" s="387"/>
      <c r="D2" s="387"/>
      <c r="E2" s="387"/>
      <c r="F2" s="387"/>
      <c r="G2" s="387"/>
      <c r="H2" s="387"/>
      <c r="I2" s="387"/>
      <c r="J2" s="387"/>
    </row>
    <row r="3" spans="1:10" ht="24" customHeight="1" x14ac:dyDescent="0.2">
      <c r="A3" s="388" t="s">
        <v>292</v>
      </c>
      <c r="B3" s="388" t="s">
        <v>287</v>
      </c>
      <c r="C3" s="388" t="s">
        <v>12</v>
      </c>
      <c r="D3" s="388" t="s">
        <v>288</v>
      </c>
      <c r="E3" s="388" t="s">
        <v>178</v>
      </c>
      <c r="F3" s="388" t="s">
        <v>13</v>
      </c>
      <c r="G3" s="388" t="s">
        <v>14</v>
      </c>
      <c r="H3" s="388" t="s">
        <v>15</v>
      </c>
      <c r="I3" s="388" t="s">
        <v>16</v>
      </c>
      <c r="J3" s="390" t="s">
        <v>934</v>
      </c>
    </row>
    <row r="4" spans="1:10" ht="39" customHeight="1" thickBot="1" x14ac:dyDescent="0.25">
      <c r="A4" s="389"/>
      <c r="B4" s="389"/>
      <c r="C4" s="389"/>
      <c r="D4" s="389"/>
      <c r="E4" s="389"/>
      <c r="F4" s="389"/>
      <c r="G4" s="389"/>
      <c r="H4" s="389"/>
      <c r="I4" s="389"/>
      <c r="J4" s="391"/>
    </row>
    <row r="5" spans="1:10" ht="13.5" thickBot="1" x14ac:dyDescent="0.25">
      <c r="A5" s="380" t="s">
        <v>228</v>
      </c>
      <c r="B5" s="381"/>
      <c r="C5" s="381"/>
      <c r="D5" s="381"/>
      <c r="E5" s="381"/>
      <c r="F5" s="381"/>
      <c r="G5" s="381"/>
      <c r="H5" s="381"/>
      <c r="I5" s="381"/>
      <c r="J5" s="382"/>
    </row>
    <row r="6" spans="1:10" x14ac:dyDescent="0.2">
      <c r="A6" s="63">
        <v>7000600</v>
      </c>
      <c r="B6" s="64" t="s">
        <v>229</v>
      </c>
      <c r="C6" s="63">
        <v>2</v>
      </c>
      <c r="D6" s="65" t="s">
        <v>30</v>
      </c>
      <c r="E6" s="66" t="s">
        <v>183</v>
      </c>
      <c r="F6" s="66" t="s">
        <v>20</v>
      </c>
      <c r="G6" s="65">
        <v>48</v>
      </c>
      <c r="H6" s="66">
        <v>4</v>
      </c>
      <c r="I6" s="65">
        <v>4</v>
      </c>
      <c r="J6" s="255">
        <v>959</v>
      </c>
    </row>
    <row r="7" spans="1:10" x14ac:dyDescent="0.2">
      <c r="A7" s="67">
        <v>7000601</v>
      </c>
      <c r="B7" s="68" t="s">
        <v>230</v>
      </c>
      <c r="C7" s="67">
        <v>2</v>
      </c>
      <c r="D7" s="69" t="s">
        <v>32</v>
      </c>
      <c r="E7" s="70" t="s">
        <v>183</v>
      </c>
      <c r="F7" s="70" t="s">
        <v>20</v>
      </c>
      <c r="G7" s="69">
        <v>48</v>
      </c>
      <c r="H7" s="70">
        <v>4</v>
      </c>
      <c r="I7" s="69">
        <v>4</v>
      </c>
      <c r="J7" s="256">
        <v>919</v>
      </c>
    </row>
    <row r="8" spans="1:10" x14ac:dyDescent="0.2">
      <c r="A8" s="67">
        <v>7000602</v>
      </c>
      <c r="B8" s="68" t="s">
        <v>231</v>
      </c>
      <c r="C8" s="67">
        <v>2</v>
      </c>
      <c r="D8" s="69" t="s">
        <v>34</v>
      </c>
      <c r="E8" s="70" t="s">
        <v>183</v>
      </c>
      <c r="F8" s="70" t="s">
        <v>20</v>
      </c>
      <c r="G8" s="69">
        <v>48</v>
      </c>
      <c r="H8" s="70">
        <v>4</v>
      </c>
      <c r="I8" s="69">
        <v>4</v>
      </c>
      <c r="J8" s="256">
        <v>959</v>
      </c>
    </row>
    <row r="9" spans="1:10" x14ac:dyDescent="0.2">
      <c r="A9" s="67">
        <v>7000603</v>
      </c>
      <c r="B9" s="68" t="s">
        <v>232</v>
      </c>
      <c r="C9" s="67">
        <v>2</v>
      </c>
      <c r="D9" s="69" t="s">
        <v>36</v>
      </c>
      <c r="E9" s="70" t="s">
        <v>183</v>
      </c>
      <c r="F9" s="70" t="s">
        <v>20</v>
      </c>
      <c r="G9" s="69">
        <v>48</v>
      </c>
      <c r="H9" s="70">
        <v>4</v>
      </c>
      <c r="I9" s="69">
        <v>4</v>
      </c>
      <c r="J9" s="256">
        <v>987</v>
      </c>
    </row>
    <row r="10" spans="1:10" x14ac:dyDescent="0.2">
      <c r="A10" s="67">
        <v>7000604</v>
      </c>
      <c r="B10" s="68" t="s">
        <v>233</v>
      </c>
      <c r="C10" s="67">
        <v>2</v>
      </c>
      <c r="D10" s="69" t="s">
        <v>38</v>
      </c>
      <c r="E10" s="70" t="s">
        <v>183</v>
      </c>
      <c r="F10" s="70" t="s">
        <v>20</v>
      </c>
      <c r="G10" s="69">
        <v>48</v>
      </c>
      <c r="H10" s="70">
        <v>4</v>
      </c>
      <c r="I10" s="69">
        <v>4</v>
      </c>
      <c r="J10" s="256">
        <v>987</v>
      </c>
    </row>
    <row r="11" spans="1:10" x14ac:dyDescent="0.2">
      <c r="A11" s="67">
        <v>7000605</v>
      </c>
      <c r="B11" s="68" t="s">
        <v>234</v>
      </c>
      <c r="C11" s="67">
        <v>2</v>
      </c>
      <c r="D11" s="69" t="s">
        <v>40</v>
      </c>
      <c r="E11" s="70" t="s">
        <v>183</v>
      </c>
      <c r="F11" s="70" t="s">
        <v>20</v>
      </c>
      <c r="G11" s="69">
        <v>36</v>
      </c>
      <c r="H11" s="70">
        <v>3</v>
      </c>
      <c r="I11" s="69">
        <v>3</v>
      </c>
      <c r="J11" s="256">
        <v>987</v>
      </c>
    </row>
    <row r="12" spans="1:10" x14ac:dyDescent="0.2">
      <c r="A12" s="67">
        <v>7000606</v>
      </c>
      <c r="B12" s="68" t="s">
        <v>235</v>
      </c>
      <c r="C12" s="67">
        <v>2</v>
      </c>
      <c r="D12" s="69" t="s">
        <v>42</v>
      </c>
      <c r="E12" s="70" t="s">
        <v>183</v>
      </c>
      <c r="F12" s="70" t="s">
        <v>20</v>
      </c>
      <c r="G12" s="69">
        <v>36</v>
      </c>
      <c r="H12" s="70">
        <v>3</v>
      </c>
      <c r="I12" s="69">
        <v>3</v>
      </c>
      <c r="J12" s="256">
        <v>1088</v>
      </c>
    </row>
    <row r="13" spans="1:10" x14ac:dyDescent="0.2">
      <c r="A13" s="67">
        <v>7000607</v>
      </c>
      <c r="B13" s="68" t="s">
        <v>236</v>
      </c>
      <c r="C13" s="67">
        <v>2</v>
      </c>
      <c r="D13" s="69" t="s">
        <v>44</v>
      </c>
      <c r="E13" s="70" t="s">
        <v>183</v>
      </c>
      <c r="F13" s="70" t="s">
        <v>20</v>
      </c>
      <c r="G13" s="69">
        <v>36</v>
      </c>
      <c r="H13" s="70">
        <v>3</v>
      </c>
      <c r="I13" s="69">
        <v>3</v>
      </c>
      <c r="J13" s="256">
        <v>1040</v>
      </c>
    </row>
    <row r="14" spans="1:10" x14ac:dyDescent="0.2">
      <c r="A14" s="67">
        <v>7000610</v>
      </c>
      <c r="B14" s="68" t="s">
        <v>237</v>
      </c>
      <c r="C14" s="67">
        <v>2</v>
      </c>
      <c r="D14" s="69" t="s">
        <v>30</v>
      </c>
      <c r="E14" s="70" t="s">
        <v>192</v>
      </c>
      <c r="F14" s="70" t="s">
        <v>20</v>
      </c>
      <c r="G14" s="69">
        <v>48</v>
      </c>
      <c r="H14" s="70">
        <v>4</v>
      </c>
      <c r="I14" s="69">
        <v>4</v>
      </c>
      <c r="J14" s="256">
        <v>1265</v>
      </c>
    </row>
    <row r="15" spans="1:10" x14ac:dyDescent="0.2">
      <c r="A15" s="67">
        <v>7000611</v>
      </c>
      <c r="B15" s="68" t="s">
        <v>238</v>
      </c>
      <c r="C15" s="67">
        <v>2</v>
      </c>
      <c r="D15" s="69" t="s">
        <v>32</v>
      </c>
      <c r="E15" s="70" t="s">
        <v>192</v>
      </c>
      <c r="F15" s="70" t="s">
        <v>20</v>
      </c>
      <c r="G15" s="69">
        <v>48</v>
      </c>
      <c r="H15" s="70">
        <v>4</v>
      </c>
      <c r="I15" s="69">
        <v>4</v>
      </c>
      <c r="J15" s="256">
        <v>1265</v>
      </c>
    </row>
    <row r="16" spans="1:10" x14ac:dyDescent="0.2">
      <c r="A16" s="67">
        <v>7000612</v>
      </c>
      <c r="B16" s="68" t="s">
        <v>239</v>
      </c>
      <c r="C16" s="67">
        <v>2</v>
      </c>
      <c r="D16" s="69" t="s">
        <v>34</v>
      </c>
      <c r="E16" s="70" t="s">
        <v>192</v>
      </c>
      <c r="F16" s="70" t="s">
        <v>20</v>
      </c>
      <c r="G16" s="69">
        <v>48</v>
      </c>
      <c r="H16" s="70">
        <v>4</v>
      </c>
      <c r="I16" s="69">
        <v>4</v>
      </c>
      <c r="J16" s="256">
        <v>1265</v>
      </c>
    </row>
    <row r="17" spans="1:10" x14ac:dyDescent="0.2">
      <c r="A17" s="67">
        <v>7000613</v>
      </c>
      <c r="B17" s="68" t="s">
        <v>240</v>
      </c>
      <c r="C17" s="67">
        <v>2</v>
      </c>
      <c r="D17" s="69" t="s">
        <v>36</v>
      </c>
      <c r="E17" s="70" t="s">
        <v>192</v>
      </c>
      <c r="F17" s="70" t="s">
        <v>20</v>
      </c>
      <c r="G17" s="69">
        <v>48</v>
      </c>
      <c r="H17" s="70">
        <v>4</v>
      </c>
      <c r="I17" s="69">
        <v>4</v>
      </c>
      <c r="J17" s="256">
        <v>1265</v>
      </c>
    </row>
    <row r="18" spans="1:10" x14ac:dyDescent="0.2">
      <c r="A18" s="67">
        <v>7000614</v>
      </c>
      <c r="B18" s="68" t="s">
        <v>241</v>
      </c>
      <c r="C18" s="67">
        <v>2</v>
      </c>
      <c r="D18" s="69" t="s">
        <v>38</v>
      </c>
      <c r="E18" s="70" t="s">
        <v>192</v>
      </c>
      <c r="F18" s="70" t="s">
        <v>20</v>
      </c>
      <c r="G18" s="69">
        <v>48</v>
      </c>
      <c r="H18" s="70">
        <v>4</v>
      </c>
      <c r="I18" s="69">
        <v>4</v>
      </c>
      <c r="J18" s="256">
        <v>1265</v>
      </c>
    </row>
    <row r="19" spans="1:10" x14ac:dyDescent="0.2">
      <c r="A19" s="67">
        <v>7000615</v>
      </c>
      <c r="B19" s="68" t="s">
        <v>242</v>
      </c>
      <c r="C19" s="67">
        <v>2</v>
      </c>
      <c r="D19" s="69" t="s">
        <v>40</v>
      </c>
      <c r="E19" s="70" t="s">
        <v>192</v>
      </c>
      <c r="F19" s="70" t="s">
        <v>20</v>
      </c>
      <c r="G19" s="69">
        <v>36</v>
      </c>
      <c r="H19" s="70">
        <v>3</v>
      </c>
      <c r="I19" s="69">
        <v>3</v>
      </c>
      <c r="J19" s="256">
        <v>1265</v>
      </c>
    </row>
    <row r="20" spans="1:10" x14ac:dyDescent="0.2">
      <c r="A20" s="67">
        <v>7000616</v>
      </c>
      <c r="B20" s="68" t="s">
        <v>243</v>
      </c>
      <c r="C20" s="67">
        <v>2</v>
      </c>
      <c r="D20" s="69" t="s">
        <v>42</v>
      </c>
      <c r="E20" s="70" t="s">
        <v>192</v>
      </c>
      <c r="F20" s="70" t="s">
        <v>20</v>
      </c>
      <c r="G20" s="69">
        <v>36</v>
      </c>
      <c r="H20" s="70">
        <v>3</v>
      </c>
      <c r="I20" s="69">
        <v>3</v>
      </c>
      <c r="J20" s="256">
        <v>1225</v>
      </c>
    </row>
    <row r="21" spans="1:10" x14ac:dyDescent="0.2">
      <c r="A21" s="67">
        <v>7000617</v>
      </c>
      <c r="B21" s="68" t="s">
        <v>244</v>
      </c>
      <c r="C21" s="67">
        <v>2</v>
      </c>
      <c r="D21" s="69" t="s">
        <v>44</v>
      </c>
      <c r="E21" s="70" t="s">
        <v>192</v>
      </c>
      <c r="F21" s="70" t="s">
        <v>20</v>
      </c>
      <c r="G21" s="69">
        <v>36</v>
      </c>
      <c r="H21" s="70">
        <v>3</v>
      </c>
      <c r="I21" s="69">
        <v>3</v>
      </c>
      <c r="J21" s="256">
        <v>1265</v>
      </c>
    </row>
    <row r="22" spans="1:10" x14ac:dyDescent="0.2">
      <c r="A22" s="67">
        <v>7000620</v>
      </c>
      <c r="B22" s="68" t="s">
        <v>245</v>
      </c>
      <c r="C22" s="67">
        <v>2</v>
      </c>
      <c r="D22" s="69" t="s">
        <v>30</v>
      </c>
      <c r="E22" s="70" t="s">
        <v>200</v>
      </c>
      <c r="F22" s="70" t="s">
        <v>20</v>
      </c>
      <c r="G22" s="69">
        <v>48</v>
      </c>
      <c r="H22" s="70">
        <v>4</v>
      </c>
      <c r="I22" s="69">
        <v>4</v>
      </c>
      <c r="J22" s="256">
        <v>1265</v>
      </c>
    </row>
    <row r="23" spans="1:10" x14ac:dyDescent="0.2">
      <c r="A23" s="67">
        <v>7000621</v>
      </c>
      <c r="B23" s="68" t="s">
        <v>246</v>
      </c>
      <c r="C23" s="67">
        <v>2</v>
      </c>
      <c r="D23" s="69" t="s">
        <v>32</v>
      </c>
      <c r="E23" s="70" t="s">
        <v>200</v>
      </c>
      <c r="F23" s="70" t="s">
        <v>20</v>
      </c>
      <c r="G23" s="69">
        <v>48</v>
      </c>
      <c r="H23" s="70">
        <v>4</v>
      </c>
      <c r="I23" s="69">
        <v>4</v>
      </c>
      <c r="J23" s="256">
        <v>1265</v>
      </c>
    </row>
    <row r="24" spans="1:10" x14ac:dyDescent="0.2">
      <c r="A24" s="67">
        <v>7000622</v>
      </c>
      <c r="B24" s="68" t="s">
        <v>247</v>
      </c>
      <c r="C24" s="67">
        <v>2</v>
      </c>
      <c r="D24" s="69" t="s">
        <v>34</v>
      </c>
      <c r="E24" s="70" t="s">
        <v>200</v>
      </c>
      <c r="F24" s="70" t="s">
        <v>20</v>
      </c>
      <c r="G24" s="69">
        <v>48</v>
      </c>
      <c r="H24" s="70">
        <v>4</v>
      </c>
      <c r="I24" s="69">
        <v>4</v>
      </c>
      <c r="J24" s="256">
        <v>1265</v>
      </c>
    </row>
    <row r="25" spans="1:10" x14ac:dyDescent="0.2">
      <c r="A25" s="67">
        <v>7000623</v>
      </c>
      <c r="B25" s="68" t="s">
        <v>248</v>
      </c>
      <c r="C25" s="67">
        <v>2</v>
      </c>
      <c r="D25" s="69" t="s">
        <v>36</v>
      </c>
      <c r="E25" s="70" t="s">
        <v>200</v>
      </c>
      <c r="F25" s="70" t="s">
        <v>20</v>
      </c>
      <c r="G25" s="69">
        <v>48</v>
      </c>
      <c r="H25" s="70">
        <v>4</v>
      </c>
      <c r="I25" s="69">
        <v>4</v>
      </c>
      <c r="J25" s="256">
        <v>1265</v>
      </c>
    </row>
    <row r="26" spans="1:10" x14ac:dyDescent="0.2">
      <c r="A26" s="67">
        <v>7000624</v>
      </c>
      <c r="B26" s="68" t="s">
        <v>249</v>
      </c>
      <c r="C26" s="67">
        <v>2</v>
      </c>
      <c r="D26" s="69" t="s">
        <v>38</v>
      </c>
      <c r="E26" s="70" t="s">
        <v>200</v>
      </c>
      <c r="F26" s="70" t="s">
        <v>20</v>
      </c>
      <c r="G26" s="69">
        <v>48</v>
      </c>
      <c r="H26" s="70">
        <v>4</v>
      </c>
      <c r="I26" s="69">
        <v>4</v>
      </c>
      <c r="J26" s="256">
        <v>1265</v>
      </c>
    </row>
    <row r="27" spans="1:10" x14ac:dyDescent="0.2">
      <c r="A27" s="67">
        <v>7000625</v>
      </c>
      <c r="B27" s="68" t="s">
        <v>250</v>
      </c>
      <c r="C27" s="67">
        <v>2</v>
      </c>
      <c r="D27" s="69" t="s">
        <v>40</v>
      </c>
      <c r="E27" s="70" t="s">
        <v>200</v>
      </c>
      <c r="F27" s="70" t="s">
        <v>20</v>
      </c>
      <c r="G27" s="69">
        <v>36</v>
      </c>
      <c r="H27" s="70">
        <v>3</v>
      </c>
      <c r="I27" s="69">
        <v>3</v>
      </c>
      <c r="J27" s="256">
        <v>1265</v>
      </c>
    </row>
    <row r="28" spans="1:10" x14ac:dyDescent="0.2">
      <c r="A28" s="67">
        <v>7000626</v>
      </c>
      <c r="B28" s="68" t="s">
        <v>251</v>
      </c>
      <c r="C28" s="67">
        <v>2</v>
      </c>
      <c r="D28" s="69" t="s">
        <v>42</v>
      </c>
      <c r="E28" s="70" t="s">
        <v>200</v>
      </c>
      <c r="F28" s="70" t="s">
        <v>20</v>
      </c>
      <c r="G28" s="69">
        <v>36</v>
      </c>
      <c r="H28" s="70">
        <v>3</v>
      </c>
      <c r="I28" s="69">
        <v>3</v>
      </c>
      <c r="J28" s="256">
        <v>1265</v>
      </c>
    </row>
    <row r="29" spans="1:10" x14ac:dyDescent="0.2">
      <c r="A29" s="67">
        <v>7000627</v>
      </c>
      <c r="B29" s="68" t="s">
        <v>252</v>
      </c>
      <c r="C29" s="67">
        <v>2</v>
      </c>
      <c r="D29" s="69" t="s">
        <v>44</v>
      </c>
      <c r="E29" s="70" t="s">
        <v>200</v>
      </c>
      <c r="F29" s="70" t="s">
        <v>20</v>
      </c>
      <c r="G29" s="69">
        <v>36</v>
      </c>
      <c r="H29" s="70">
        <v>3</v>
      </c>
      <c r="I29" s="69">
        <v>3</v>
      </c>
      <c r="J29" s="256">
        <v>1265</v>
      </c>
    </row>
    <row r="30" spans="1:10" x14ac:dyDescent="0.2">
      <c r="A30" s="67">
        <v>7000640</v>
      </c>
      <c r="B30" s="68" t="s">
        <v>253</v>
      </c>
      <c r="C30" s="67">
        <v>4</v>
      </c>
      <c r="D30" s="69" t="s">
        <v>30</v>
      </c>
      <c r="E30" s="70" t="s">
        <v>183</v>
      </c>
      <c r="F30" s="70" t="s">
        <v>20</v>
      </c>
      <c r="G30" s="69">
        <v>24</v>
      </c>
      <c r="H30" s="70">
        <v>2</v>
      </c>
      <c r="I30" s="69">
        <v>2</v>
      </c>
      <c r="J30" s="256">
        <v>1517</v>
      </c>
    </row>
    <row r="31" spans="1:10" x14ac:dyDescent="0.2">
      <c r="A31" s="67">
        <v>7000641</v>
      </c>
      <c r="B31" s="68" t="s">
        <v>254</v>
      </c>
      <c r="C31" s="67">
        <v>4</v>
      </c>
      <c r="D31" s="69" t="s">
        <v>32</v>
      </c>
      <c r="E31" s="70" t="s">
        <v>183</v>
      </c>
      <c r="F31" s="70" t="s">
        <v>20</v>
      </c>
      <c r="G31" s="69">
        <v>24</v>
      </c>
      <c r="H31" s="70">
        <v>2</v>
      </c>
      <c r="I31" s="69">
        <v>2</v>
      </c>
      <c r="J31" s="256">
        <v>1409</v>
      </c>
    </row>
    <row r="32" spans="1:10" x14ac:dyDescent="0.2">
      <c r="A32" s="67">
        <v>7000642</v>
      </c>
      <c r="B32" s="68" t="s">
        <v>255</v>
      </c>
      <c r="C32" s="67">
        <v>4</v>
      </c>
      <c r="D32" s="69" t="s">
        <v>34</v>
      </c>
      <c r="E32" s="70" t="s">
        <v>183</v>
      </c>
      <c r="F32" s="70" t="s">
        <v>20</v>
      </c>
      <c r="G32" s="69">
        <v>24</v>
      </c>
      <c r="H32" s="70">
        <v>2</v>
      </c>
      <c r="I32" s="69">
        <v>2</v>
      </c>
      <c r="J32" s="256">
        <v>1451</v>
      </c>
    </row>
    <row r="33" spans="1:10" x14ac:dyDescent="0.2">
      <c r="A33" s="67">
        <v>7000643</v>
      </c>
      <c r="B33" s="68" t="s">
        <v>256</v>
      </c>
      <c r="C33" s="67">
        <v>4</v>
      </c>
      <c r="D33" s="69" t="s">
        <v>36</v>
      </c>
      <c r="E33" s="70" t="s">
        <v>183</v>
      </c>
      <c r="F33" s="70" t="s">
        <v>20</v>
      </c>
      <c r="G33" s="69">
        <v>24</v>
      </c>
      <c r="H33" s="70">
        <v>2</v>
      </c>
      <c r="I33" s="69">
        <v>2</v>
      </c>
      <c r="J33" s="256">
        <v>1409</v>
      </c>
    </row>
    <row r="34" spans="1:10" x14ac:dyDescent="0.2">
      <c r="A34" s="67">
        <v>7000644</v>
      </c>
      <c r="B34" s="68" t="s">
        <v>257</v>
      </c>
      <c r="C34" s="67">
        <v>4</v>
      </c>
      <c r="D34" s="69" t="s">
        <v>38</v>
      </c>
      <c r="E34" s="70" t="s">
        <v>183</v>
      </c>
      <c r="F34" s="70" t="s">
        <v>20</v>
      </c>
      <c r="G34" s="69">
        <v>24</v>
      </c>
      <c r="H34" s="70">
        <v>2</v>
      </c>
      <c r="I34" s="69">
        <v>2</v>
      </c>
      <c r="J34" s="256">
        <v>1512</v>
      </c>
    </row>
    <row r="35" spans="1:10" x14ac:dyDescent="0.2">
      <c r="A35" s="67">
        <v>7000645</v>
      </c>
      <c r="B35" s="68" t="s">
        <v>258</v>
      </c>
      <c r="C35" s="67">
        <v>4</v>
      </c>
      <c r="D35" s="69" t="s">
        <v>40</v>
      </c>
      <c r="E35" s="70" t="s">
        <v>183</v>
      </c>
      <c r="F35" s="70" t="s">
        <v>20</v>
      </c>
      <c r="G35" s="69">
        <v>12</v>
      </c>
      <c r="H35" s="70">
        <v>1</v>
      </c>
      <c r="I35" s="69">
        <v>1</v>
      </c>
      <c r="J35" s="256">
        <v>1512</v>
      </c>
    </row>
    <row r="36" spans="1:10" x14ac:dyDescent="0.2">
      <c r="A36" s="67">
        <v>7000646</v>
      </c>
      <c r="B36" s="68" t="s">
        <v>259</v>
      </c>
      <c r="C36" s="67">
        <v>4</v>
      </c>
      <c r="D36" s="69" t="s">
        <v>42</v>
      </c>
      <c r="E36" s="70" t="s">
        <v>183</v>
      </c>
      <c r="F36" s="70" t="s">
        <v>20</v>
      </c>
      <c r="G36" s="69">
        <v>12</v>
      </c>
      <c r="H36" s="70">
        <v>1</v>
      </c>
      <c r="I36" s="69">
        <v>1</v>
      </c>
      <c r="J36" s="256">
        <v>1628</v>
      </c>
    </row>
    <row r="37" spans="1:10" x14ac:dyDescent="0.2">
      <c r="A37" s="67">
        <v>7000647</v>
      </c>
      <c r="B37" s="68" t="s">
        <v>260</v>
      </c>
      <c r="C37" s="67">
        <v>4</v>
      </c>
      <c r="D37" s="69" t="s">
        <v>44</v>
      </c>
      <c r="E37" s="70" t="s">
        <v>183</v>
      </c>
      <c r="F37" s="70" t="s">
        <v>20</v>
      </c>
      <c r="G37" s="69">
        <v>12</v>
      </c>
      <c r="H37" s="70">
        <v>1</v>
      </c>
      <c r="I37" s="69">
        <v>1</v>
      </c>
      <c r="J37" s="256">
        <v>1512</v>
      </c>
    </row>
    <row r="38" spans="1:10" x14ac:dyDescent="0.2">
      <c r="A38" s="67">
        <v>7000650</v>
      </c>
      <c r="B38" s="68" t="s">
        <v>261</v>
      </c>
      <c r="C38" s="67">
        <v>4</v>
      </c>
      <c r="D38" s="69" t="s">
        <v>30</v>
      </c>
      <c r="E38" s="70" t="s">
        <v>192</v>
      </c>
      <c r="F38" s="70" t="s">
        <v>20</v>
      </c>
      <c r="G38" s="69">
        <v>24</v>
      </c>
      <c r="H38" s="70">
        <v>2</v>
      </c>
      <c r="I38" s="69">
        <v>2</v>
      </c>
      <c r="J38" s="256">
        <v>1895</v>
      </c>
    </row>
    <row r="39" spans="1:10" x14ac:dyDescent="0.2">
      <c r="A39" s="67">
        <v>7000651</v>
      </c>
      <c r="B39" s="68" t="s">
        <v>262</v>
      </c>
      <c r="C39" s="67">
        <v>4</v>
      </c>
      <c r="D39" s="69" t="s">
        <v>32</v>
      </c>
      <c r="E39" s="70" t="s">
        <v>192</v>
      </c>
      <c r="F39" s="70" t="s">
        <v>20</v>
      </c>
      <c r="G39" s="69">
        <v>24</v>
      </c>
      <c r="H39" s="70">
        <v>2</v>
      </c>
      <c r="I39" s="69">
        <v>2</v>
      </c>
      <c r="J39" s="256">
        <v>1895</v>
      </c>
    </row>
    <row r="40" spans="1:10" x14ac:dyDescent="0.2">
      <c r="A40" s="67">
        <v>7000652</v>
      </c>
      <c r="B40" s="68" t="s">
        <v>263</v>
      </c>
      <c r="C40" s="67">
        <v>4</v>
      </c>
      <c r="D40" s="69" t="s">
        <v>34</v>
      </c>
      <c r="E40" s="70" t="s">
        <v>192</v>
      </c>
      <c r="F40" s="70" t="s">
        <v>20</v>
      </c>
      <c r="G40" s="69">
        <v>24</v>
      </c>
      <c r="H40" s="70">
        <v>2</v>
      </c>
      <c r="I40" s="69">
        <v>2</v>
      </c>
      <c r="J40" s="256">
        <v>1895</v>
      </c>
    </row>
    <row r="41" spans="1:10" x14ac:dyDescent="0.2">
      <c r="A41" s="67">
        <v>7000653</v>
      </c>
      <c r="B41" s="68" t="s">
        <v>264</v>
      </c>
      <c r="C41" s="67">
        <v>4</v>
      </c>
      <c r="D41" s="69" t="s">
        <v>36</v>
      </c>
      <c r="E41" s="70" t="s">
        <v>192</v>
      </c>
      <c r="F41" s="70" t="s">
        <v>20</v>
      </c>
      <c r="G41" s="69">
        <v>24</v>
      </c>
      <c r="H41" s="70">
        <v>2</v>
      </c>
      <c r="I41" s="69">
        <v>2</v>
      </c>
      <c r="J41" s="256">
        <v>1895</v>
      </c>
    </row>
    <row r="42" spans="1:10" x14ac:dyDescent="0.2">
      <c r="A42" s="67">
        <v>7000654</v>
      </c>
      <c r="B42" s="68" t="s">
        <v>265</v>
      </c>
      <c r="C42" s="67">
        <v>4</v>
      </c>
      <c r="D42" s="69" t="s">
        <v>38</v>
      </c>
      <c r="E42" s="70" t="s">
        <v>192</v>
      </c>
      <c r="F42" s="70" t="s">
        <v>20</v>
      </c>
      <c r="G42" s="69">
        <v>24</v>
      </c>
      <c r="H42" s="70">
        <v>2</v>
      </c>
      <c r="I42" s="69">
        <v>2</v>
      </c>
      <c r="J42" s="256">
        <v>1895</v>
      </c>
    </row>
    <row r="43" spans="1:10" x14ac:dyDescent="0.2">
      <c r="A43" s="67">
        <v>7000655</v>
      </c>
      <c r="B43" s="68" t="s">
        <v>266</v>
      </c>
      <c r="C43" s="67">
        <v>4</v>
      </c>
      <c r="D43" s="69" t="s">
        <v>40</v>
      </c>
      <c r="E43" s="70" t="s">
        <v>192</v>
      </c>
      <c r="F43" s="70" t="s">
        <v>20</v>
      </c>
      <c r="G43" s="69">
        <v>12</v>
      </c>
      <c r="H43" s="70">
        <v>1</v>
      </c>
      <c r="I43" s="69">
        <v>1</v>
      </c>
      <c r="J43" s="256">
        <v>1895</v>
      </c>
    </row>
    <row r="44" spans="1:10" x14ac:dyDescent="0.2">
      <c r="A44" s="67">
        <v>7000656</v>
      </c>
      <c r="B44" s="68" t="s">
        <v>267</v>
      </c>
      <c r="C44" s="67">
        <v>4</v>
      </c>
      <c r="D44" s="69" t="s">
        <v>42</v>
      </c>
      <c r="E44" s="70" t="s">
        <v>192</v>
      </c>
      <c r="F44" s="70" t="s">
        <v>20</v>
      </c>
      <c r="G44" s="69">
        <v>12</v>
      </c>
      <c r="H44" s="70">
        <v>1</v>
      </c>
      <c r="I44" s="69">
        <v>1</v>
      </c>
      <c r="J44" s="256">
        <v>1895</v>
      </c>
    </row>
    <row r="45" spans="1:10" x14ac:dyDescent="0.2">
      <c r="A45" s="67">
        <v>7000657</v>
      </c>
      <c r="B45" s="68" t="s">
        <v>268</v>
      </c>
      <c r="C45" s="67">
        <v>4</v>
      </c>
      <c r="D45" s="69" t="s">
        <v>44</v>
      </c>
      <c r="E45" s="70" t="s">
        <v>192</v>
      </c>
      <c r="F45" s="70" t="s">
        <v>20</v>
      </c>
      <c r="G45" s="69">
        <v>12</v>
      </c>
      <c r="H45" s="70">
        <v>1</v>
      </c>
      <c r="I45" s="69">
        <v>1</v>
      </c>
      <c r="J45" s="256">
        <v>1895</v>
      </c>
    </row>
    <row r="46" spans="1:10" x14ac:dyDescent="0.2">
      <c r="A46" s="67">
        <v>7000660</v>
      </c>
      <c r="B46" s="68" t="s">
        <v>269</v>
      </c>
      <c r="C46" s="67">
        <v>4</v>
      </c>
      <c r="D46" s="69" t="s">
        <v>30</v>
      </c>
      <c r="E46" s="70" t="s">
        <v>200</v>
      </c>
      <c r="F46" s="70" t="s">
        <v>20</v>
      </c>
      <c r="G46" s="69">
        <v>24</v>
      </c>
      <c r="H46" s="70">
        <v>2</v>
      </c>
      <c r="I46" s="69">
        <v>2</v>
      </c>
      <c r="J46" s="256">
        <v>1895</v>
      </c>
    </row>
    <row r="47" spans="1:10" x14ac:dyDescent="0.2">
      <c r="A47" s="67">
        <v>7000661</v>
      </c>
      <c r="B47" s="68" t="s">
        <v>270</v>
      </c>
      <c r="C47" s="67">
        <v>4</v>
      </c>
      <c r="D47" s="69" t="s">
        <v>32</v>
      </c>
      <c r="E47" s="70" t="s">
        <v>200</v>
      </c>
      <c r="F47" s="70" t="s">
        <v>20</v>
      </c>
      <c r="G47" s="69">
        <v>24</v>
      </c>
      <c r="H47" s="70">
        <v>2</v>
      </c>
      <c r="I47" s="69">
        <v>2</v>
      </c>
      <c r="J47" s="256">
        <v>1895</v>
      </c>
    </row>
    <row r="48" spans="1:10" x14ac:dyDescent="0.2">
      <c r="A48" s="67">
        <v>7000662</v>
      </c>
      <c r="B48" s="68" t="s">
        <v>271</v>
      </c>
      <c r="C48" s="67">
        <v>4</v>
      </c>
      <c r="D48" s="69" t="s">
        <v>34</v>
      </c>
      <c r="E48" s="70" t="s">
        <v>200</v>
      </c>
      <c r="F48" s="70" t="s">
        <v>20</v>
      </c>
      <c r="G48" s="69">
        <v>24</v>
      </c>
      <c r="H48" s="70">
        <v>2</v>
      </c>
      <c r="I48" s="69">
        <v>2</v>
      </c>
      <c r="J48" s="256">
        <v>1895</v>
      </c>
    </row>
    <row r="49" spans="1:10" x14ac:dyDescent="0.2">
      <c r="A49" s="67">
        <v>7000663</v>
      </c>
      <c r="B49" s="68" t="s">
        <v>272</v>
      </c>
      <c r="C49" s="67">
        <v>4</v>
      </c>
      <c r="D49" s="69" t="s">
        <v>36</v>
      </c>
      <c r="E49" s="70" t="s">
        <v>200</v>
      </c>
      <c r="F49" s="103" t="s">
        <v>20</v>
      </c>
      <c r="G49" s="69">
        <v>24</v>
      </c>
      <c r="H49" s="70">
        <v>2</v>
      </c>
      <c r="I49" s="69">
        <v>2</v>
      </c>
      <c r="J49" s="256">
        <v>1895</v>
      </c>
    </row>
    <row r="50" spans="1:10" x14ac:dyDescent="0.2">
      <c r="A50" s="67">
        <v>7000664</v>
      </c>
      <c r="B50" s="68" t="s">
        <v>273</v>
      </c>
      <c r="C50" s="67">
        <v>4</v>
      </c>
      <c r="D50" s="69" t="s">
        <v>38</v>
      </c>
      <c r="E50" s="70" t="s">
        <v>200</v>
      </c>
      <c r="F50" s="103" t="s">
        <v>20</v>
      </c>
      <c r="G50" s="104">
        <v>24</v>
      </c>
      <c r="H50" s="104">
        <v>2</v>
      </c>
      <c r="I50" s="105">
        <v>2</v>
      </c>
      <c r="J50" s="256">
        <v>1895</v>
      </c>
    </row>
    <row r="51" spans="1:10" x14ac:dyDescent="0.2">
      <c r="A51" s="67">
        <v>7000665</v>
      </c>
      <c r="B51" s="68" t="s">
        <v>274</v>
      </c>
      <c r="C51" s="67">
        <v>4</v>
      </c>
      <c r="D51" s="69" t="s">
        <v>40</v>
      </c>
      <c r="E51" s="70" t="s">
        <v>200</v>
      </c>
      <c r="F51" s="104" t="s">
        <v>20</v>
      </c>
      <c r="G51" s="104">
        <v>12</v>
      </c>
      <c r="H51" s="104">
        <v>1</v>
      </c>
      <c r="I51" s="105">
        <v>1</v>
      </c>
      <c r="J51" s="256">
        <v>1895</v>
      </c>
    </row>
    <row r="52" spans="1:10" x14ac:dyDescent="0.2">
      <c r="A52" s="67">
        <v>7000666</v>
      </c>
      <c r="B52" s="68" t="s">
        <v>275</v>
      </c>
      <c r="C52" s="67">
        <v>4</v>
      </c>
      <c r="D52" s="69" t="s">
        <v>42</v>
      </c>
      <c r="E52" s="70" t="s">
        <v>200</v>
      </c>
      <c r="F52" s="104" t="s">
        <v>20</v>
      </c>
      <c r="G52" s="104">
        <v>12</v>
      </c>
      <c r="H52" s="104">
        <v>1</v>
      </c>
      <c r="I52" s="105">
        <v>1</v>
      </c>
      <c r="J52" s="256">
        <v>1895</v>
      </c>
    </row>
    <row r="53" spans="1:10" ht="13.5" thickBot="1" x14ac:dyDescent="0.25">
      <c r="A53" s="97">
        <v>7000667</v>
      </c>
      <c r="B53" s="98" t="s">
        <v>276</v>
      </c>
      <c r="C53" s="97">
        <v>4</v>
      </c>
      <c r="D53" s="99" t="s">
        <v>44</v>
      </c>
      <c r="E53" s="95" t="s">
        <v>200</v>
      </c>
      <c r="F53" s="104" t="s">
        <v>20</v>
      </c>
      <c r="G53" s="104">
        <v>12</v>
      </c>
      <c r="H53" s="104">
        <v>1</v>
      </c>
      <c r="I53" s="105">
        <v>1</v>
      </c>
      <c r="J53" s="257">
        <v>1895</v>
      </c>
    </row>
    <row r="54" spans="1:10" ht="13.5" thickBot="1" x14ac:dyDescent="0.25">
      <c r="A54" s="392" t="s">
        <v>277</v>
      </c>
      <c r="B54" s="393"/>
      <c r="C54" s="393"/>
      <c r="D54" s="393"/>
      <c r="E54" s="393"/>
      <c r="F54" s="393"/>
      <c r="G54" s="393"/>
      <c r="H54" s="393"/>
      <c r="I54" s="393"/>
      <c r="J54" s="394"/>
    </row>
    <row r="55" spans="1:10" x14ac:dyDescent="0.2">
      <c r="A55" s="63">
        <v>7000670</v>
      </c>
      <c r="B55" s="64" t="s">
        <v>278</v>
      </c>
      <c r="C55" s="63" t="s">
        <v>279</v>
      </c>
      <c r="D55" s="65">
        <v>10</v>
      </c>
      <c r="E55" s="66">
        <v>30</v>
      </c>
      <c r="F55" s="103" t="s">
        <v>20</v>
      </c>
      <c r="G55" s="103">
        <v>60</v>
      </c>
      <c r="H55" s="103">
        <v>5</v>
      </c>
      <c r="I55" s="103">
        <v>5</v>
      </c>
      <c r="J55" s="255">
        <v>1189</v>
      </c>
    </row>
    <row r="56" spans="1:10" x14ac:dyDescent="0.2">
      <c r="A56" s="67">
        <v>7000671</v>
      </c>
      <c r="B56" s="68" t="s">
        <v>280</v>
      </c>
      <c r="C56" s="67" t="s">
        <v>279</v>
      </c>
      <c r="D56" s="69">
        <v>16</v>
      </c>
      <c r="E56" s="70">
        <v>30</v>
      </c>
      <c r="F56" s="103" t="s">
        <v>20</v>
      </c>
      <c r="G56" s="103">
        <v>60</v>
      </c>
      <c r="H56" s="103">
        <v>5</v>
      </c>
      <c r="I56" s="103">
        <v>5</v>
      </c>
      <c r="J56" s="256">
        <v>1133</v>
      </c>
    </row>
    <row r="57" spans="1:10" x14ac:dyDescent="0.2">
      <c r="A57" s="67">
        <v>7000672</v>
      </c>
      <c r="B57" s="68" t="s">
        <v>281</v>
      </c>
      <c r="C57" s="67" t="s">
        <v>279</v>
      </c>
      <c r="D57" s="69">
        <v>20</v>
      </c>
      <c r="E57" s="70">
        <v>30</v>
      </c>
      <c r="F57" s="104" t="s">
        <v>20</v>
      </c>
      <c r="G57" s="104">
        <v>60</v>
      </c>
      <c r="H57" s="104">
        <v>5</v>
      </c>
      <c r="I57" s="104">
        <v>5</v>
      </c>
      <c r="J57" s="256">
        <v>1133</v>
      </c>
    </row>
    <row r="58" spans="1:10" x14ac:dyDescent="0.2">
      <c r="A58" s="67">
        <v>7000673</v>
      </c>
      <c r="B58" s="68" t="s">
        <v>282</v>
      </c>
      <c r="C58" s="67" t="s">
        <v>279</v>
      </c>
      <c r="D58" s="69">
        <v>25</v>
      </c>
      <c r="E58" s="70">
        <v>30</v>
      </c>
      <c r="F58" s="104" t="s">
        <v>20</v>
      </c>
      <c r="G58" s="104">
        <v>60</v>
      </c>
      <c r="H58" s="104">
        <v>5</v>
      </c>
      <c r="I58" s="104">
        <v>5</v>
      </c>
      <c r="J58" s="256">
        <v>1133</v>
      </c>
    </row>
    <row r="59" spans="1:10" x14ac:dyDescent="0.2">
      <c r="A59" s="67">
        <v>7000674</v>
      </c>
      <c r="B59" s="68" t="s">
        <v>283</v>
      </c>
      <c r="C59" s="67" t="s">
        <v>279</v>
      </c>
      <c r="D59" s="69">
        <v>32</v>
      </c>
      <c r="E59" s="70">
        <v>30</v>
      </c>
      <c r="F59" s="104" t="s">
        <v>20</v>
      </c>
      <c r="G59" s="104">
        <v>60</v>
      </c>
      <c r="H59" s="104">
        <v>5</v>
      </c>
      <c r="I59" s="104">
        <v>5</v>
      </c>
      <c r="J59" s="256">
        <v>1189</v>
      </c>
    </row>
    <row r="60" spans="1:10" x14ac:dyDescent="0.2">
      <c r="A60" s="67">
        <v>7000675</v>
      </c>
      <c r="B60" s="68" t="s">
        <v>284</v>
      </c>
      <c r="C60" s="67" t="s">
        <v>279</v>
      </c>
      <c r="D60" s="69">
        <v>40</v>
      </c>
      <c r="E60" s="70">
        <v>30</v>
      </c>
      <c r="F60" s="103" t="s">
        <v>20</v>
      </c>
      <c r="G60" s="103">
        <v>48</v>
      </c>
      <c r="H60" s="103">
        <v>4</v>
      </c>
      <c r="I60" s="103">
        <v>4</v>
      </c>
      <c r="J60" s="256">
        <v>1133</v>
      </c>
    </row>
    <row r="61" spans="1:10" x14ac:dyDescent="0.2">
      <c r="A61" s="67">
        <v>7000676</v>
      </c>
      <c r="B61" s="68" t="s">
        <v>285</v>
      </c>
      <c r="C61" s="67" t="s">
        <v>279</v>
      </c>
      <c r="D61" s="69">
        <v>50</v>
      </c>
      <c r="E61" s="70">
        <v>30</v>
      </c>
      <c r="F61" s="103" t="s">
        <v>20</v>
      </c>
      <c r="G61" s="103">
        <v>48</v>
      </c>
      <c r="H61" s="103">
        <v>4</v>
      </c>
      <c r="I61" s="103">
        <v>4</v>
      </c>
      <c r="J61" s="256">
        <v>1111</v>
      </c>
    </row>
    <row r="62" spans="1:10" ht="13.5" thickBot="1" x14ac:dyDescent="0.25">
      <c r="A62" s="97">
        <v>7000677</v>
      </c>
      <c r="B62" s="98" t="s">
        <v>286</v>
      </c>
      <c r="C62" s="97" t="s">
        <v>279</v>
      </c>
      <c r="D62" s="99">
        <v>63</v>
      </c>
      <c r="E62" s="95">
        <v>30</v>
      </c>
      <c r="F62" s="106" t="s">
        <v>20</v>
      </c>
      <c r="G62" s="106">
        <v>48</v>
      </c>
      <c r="H62" s="106">
        <v>4</v>
      </c>
      <c r="I62" s="106">
        <v>4</v>
      </c>
      <c r="J62" s="257">
        <v>1189</v>
      </c>
    </row>
    <row r="63" spans="1:10" x14ac:dyDescent="0.2">
      <c r="F63" s="101"/>
      <c r="G63" s="101"/>
      <c r="H63" s="101"/>
      <c r="I63" s="101"/>
    </row>
    <row r="64" spans="1:10" x14ac:dyDescent="0.2">
      <c r="F64" s="101"/>
      <c r="G64" s="101"/>
      <c r="H64" s="101"/>
      <c r="I64" s="101"/>
    </row>
    <row r="65" spans="6:9" x14ac:dyDescent="0.2">
      <c r="F65" s="101"/>
      <c r="G65" s="101"/>
      <c r="H65" s="101"/>
      <c r="I65" s="101"/>
    </row>
    <row r="66" spans="6:9" x14ac:dyDescent="0.2">
      <c r="F66" s="101"/>
      <c r="G66" s="101"/>
      <c r="H66" s="101"/>
      <c r="I66" s="101"/>
    </row>
    <row r="67" spans="6:9" x14ac:dyDescent="0.2">
      <c r="F67" s="101"/>
      <c r="G67" s="101"/>
      <c r="H67" s="101"/>
      <c r="I67" s="101"/>
    </row>
    <row r="68" spans="6:9" x14ac:dyDescent="0.2">
      <c r="F68" s="101"/>
      <c r="G68" s="101"/>
      <c r="H68" s="101"/>
      <c r="I68" s="101"/>
    </row>
    <row r="69" spans="6:9" x14ac:dyDescent="0.2">
      <c r="F69" s="101"/>
      <c r="G69" s="101"/>
      <c r="H69" s="101"/>
      <c r="I69" s="101"/>
    </row>
    <row r="70" spans="6:9" x14ac:dyDescent="0.2">
      <c r="F70" s="101"/>
      <c r="G70" s="101"/>
      <c r="H70" s="101"/>
      <c r="I70" s="101"/>
    </row>
    <row r="71" spans="6:9" x14ac:dyDescent="0.2">
      <c r="F71" s="101"/>
      <c r="G71" s="101"/>
      <c r="H71" s="101"/>
      <c r="I71" s="101"/>
    </row>
    <row r="72" spans="6:9" x14ac:dyDescent="0.2">
      <c r="F72" s="101"/>
      <c r="G72" s="101"/>
      <c r="H72" s="101"/>
      <c r="I72" s="101"/>
    </row>
    <row r="73" spans="6:9" x14ac:dyDescent="0.2">
      <c r="F73" s="101"/>
      <c r="G73" s="101"/>
      <c r="H73" s="101"/>
      <c r="I73" s="101"/>
    </row>
    <row r="74" spans="6:9" x14ac:dyDescent="0.2">
      <c r="F74" s="101"/>
      <c r="G74" s="101"/>
      <c r="H74" s="101"/>
      <c r="I74" s="101"/>
    </row>
    <row r="75" spans="6:9" x14ac:dyDescent="0.2">
      <c r="F75" s="101"/>
      <c r="G75" s="101"/>
      <c r="H75" s="101"/>
      <c r="I75" s="101"/>
    </row>
    <row r="76" spans="6:9" x14ac:dyDescent="0.2">
      <c r="F76" s="101"/>
      <c r="G76" s="101"/>
      <c r="H76" s="101"/>
      <c r="I76" s="101"/>
    </row>
    <row r="77" spans="6:9" x14ac:dyDescent="0.2">
      <c r="F77" s="101"/>
      <c r="G77" s="101"/>
      <c r="H77" s="101"/>
      <c r="I77" s="101"/>
    </row>
    <row r="78" spans="6:9" x14ac:dyDescent="0.2">
      <c r="F78" s="101"/>
      <c r="G78" s="101"/>
      <c r="H78" s="101"/>
      <c r="I78" s="101"/>
    </row>
    <row r="79" spans="6:9" x14ac:dyDescent="0.2">
      <c r="F79" s="101"/>
      <c r="G79" s="101"/>
      <c r="H79" s="101"/>
      <c r="I79" s="101"/>
    </row>
    <row r="80" spans="6:9" x14ac:dyDescent="0.2">
      <c r="F80" s="101"/>
      <c r="G80" s="101"/>
      <c r="H80" s="101"/>
      <c r="I80" s="101"/>
    </row>
    <row r="81" spans="6:9" x14ac:dyDescent="0.2">
      <c r="F81" s="101"/>
      <c r="G81" s="101"/>
      <c r="H81" s="101"/>
      <c r="I81" s="101"/>
    </row>
    <row r="82" spans="6:9" x14ac:dyDescent="0.2">
      <c r="F82" s="101"/>
      <c r="G82" s="101"/>
      <c r="H82" s="101"/>
      <c r="I82" s="101"/>
    </row>
    <row r="83" spans="6:9" x14ac:dyDescent="0.2">
      <c r="F83" s="101"/>
      <c r="G83" s="101"/>
      <c r="H83" s="101"/>
      <c r="I83" s="101"/>
    </row>
    <row r="84" spans="6:9" x14ac:dyDescent="0.2">
      <c r="F84" s="101"/>
      <c r="G84" s="101"/>
      <c r="H84" s="101"/>
      <c r="I84" s="101"/>
    </row>
    <row r="85" spans="6:9" x14ac:dyDescent="0.2">
      <c r="F85" s="101"/>
      <c r="G85" s="101"/>
      <c r="H85" s="101"/>
      <c r="I85" s="101"/>
    </row>
    <row r="86" spans="6:9" x14ac:dyDescent="0.2">
      <c r="F86" s="101"/>
      <c r="G86" s="101"/>
      <c r="H86" s="101"/>
      <c r="I86" s="101"/>
    </row>
    <row r="87" spans="6:9" x14ac:dyDescent="0.2">
      <c r="F87" s="101"/>
      <c r="G87" s="101"/>
      <c r="H87" s="101"/>
      <c r="I87" s="101"/>
    </row>
    <row r="88" spans="6:9" x14ac:dyDescent="0.2">
      <c r="F88" s="101"/>
      <c r="G88" s="101"/>
      <c r="H88" s="101"/>
      <c r="I88" s="101"/>
    </row>
    <row r="89" spans="6:9" x14ac:dyDescent="0.2">
      <c r="F89" s="101"/>
      <c r="G89" s="101"/>
      <c r="H89" s="101"/>
      <c r="I89" s="101"/>
    </row>
    <row r="90" spans="6:9" x14ac:dyDescent="0.2">
      <c r="F90" s="101"/>
      <c r="G90" s="101"/>
      <c r="H90" s="101"/>
      <c r="I90" s="101"/>
    </row>
    <row r="91" spans="6:9" x14ac:dyDescent="0.2">
      <c r="F91" s="101"/>
      <c r="G91" s="101"/>
      <c r="H91" s="101"/>
      <c r="I91" s="101"/>
    </row>
    <row r="92" spans="6:9" x14ac:dyDescent="0.2">
      <c r="F92" s="101"/>
      <c r="G92" s="101"/>
      <c r="H92" s="101"/>
      <c r="I92" s="101"/>
    </row>
    <row r="93" spans="6:9" x14ac:dyDescent="0.2">
      <c r="F93" s="101"/>
      <c r="G93" s="101"/>
      <c r="H93" s="101"/>
      <c r="I93" s="101"/>
    </row>
    <row r="94" spans="6:9" x14ac:dyDescent="0.2">
      <c r="F94" s="101"/>
      <c r="G94" s="101"/>
      <c r="H94" s="101"/>
      <c r="I94" s="101"/>
    </row>
    <row r="95" spans="6:9" x14ac:dyDescent="0.2">
      <c r="F95" s="101"/>
      <c r="G95" s="101"/>
      <c r="H95" s="101"/>
      <c r="I95" s="101"/>
    </row>
    <row r="96" spans="6:9" x14ac:dyDescent="0.2">
      <c r="F96" s="101"/>
      <c r="G96" s="101"/>
      <c r="H96" s="101"/>
      <c r="I96" s="101"/>
    </row>
    <row r="97" spans="6:9" x14ac:dyDescent="0.2">
      <c r="F97" s="101"/>
      <c r="G97" s="101"/>
      <c r="H97" s="101"/>
      <c r="I97" s="101"/>
    </row>
    <row r="98" spans="6:9" x14ac:dyDescent="0.2">
      <c r="F98" s="101"/>
      <c r="G98" s="101"/>
      <c r="H98" s="101"/>
      <c r="I98" s="101"/>
    </row>
    <row r="99" spans="6:9" x14ac:dyDescent="0.2">
      <c r="F99" s="101"/>
      <c r="G99" s="101"/>
      <c r="H99" s="101"/>
      <c r="I99" s="101"/>
    </row>
    <row r="100" spans="6:9" x14ac:dyDescent="0.2">
      <c r="F100" s="101"/>
      <c r="G100" s="101"/>
      <c r="H100" s="101"/>
      <c r="I100" s="101"/>
    </row>
    <row r="101" spans="6:9" x14ac:dyDescent="0.2">
      <c r="F101" s="101"/>
      <c r="G101" s="101"/>
      <c r="H101" s="101"/>
      <c r="I101" s="101"/>
    </row>
    <row r="102" spans="6:9" x14ac:dyDescent="0.2">
      <c r="F102" s="101"/>
      <c r="G102" s="101"/>
      <c r="H102" s="101"/>
      <c r="I102" s="101"/>
    </row>
    <row r="103" spans="6:9" x14ac:dyDescent="0.2">
      <c r="F103" s="101"/>
      <c r="G103" s="101"/>
      <c r="H103" s="101"/>
      <c r="I103" s="101"/>
    </row>
    <row r="104" spans="6:9" x14ac:dyDescent="0.2">
      <c r="F104" s="101"/>
      <c r="G104" s="101"/>
      <c r="H104" s="101"/>
      <c r="I104" s="101"/>
    </row>
    <row r="105" spans="6:9" x14ac:dyDescent="0.2">
      <c r="F105" s="101"/>
      <c r="G105" s="101"/>
      <c r="H105" s="101"/>
      <c r="I105" s="101"/>
    </row>
    <row r="106" spans="6:9" x14ac:dyDescent="0.2">
      <c r="F106" s="101"/>
      <c r="G106" s="101"/>
      <c r="H106" s="101"/>
      <c r="I106" s="101"/>
    </row>
    <row r="107" spans="6:9" x14ac:dyDescent="0.2">
      <c r="F107" s="101"/>
      <c r="G107" s="101"/>
      <c r="H107" s="101"/>
      <c r="I107" s="101"/>
    </row>
    <row r="108" spans="6:9" x14ac:dyDescent="0.2">
      <c r="F108" s="101"/>
      <c r="G108" s="101"/>
      <c r="H108" s="101"/>
      <c r="I108" s="101"/>
    </row>
    <row r="109" spans="6:9" x14ac:dyDescent="0.2">
      <c r="F109" s="101"/>
      <c r="G109" s="101"/>
      <c r="H109" s="101"/>
      <c r="I109" s="101"/>
    </row>
    <row r="110" spans="6:9" x14ac:dyDescent="0.2">
      <c r="F110" s="101"/>
      <c r="G110" s="101"/>
      <c r="H110" s="101"/>
      <c r="I110" s="101"/>
    </row>
    <row r="111" spans="6:9" x14ac:dyDescent="0.2">
      <c r="F111" s="100"/>
      <c r="G111" s="100"/>
      <c r="H111" s="100"/>
      <c r="I111" s="100"/>
    </row>
    <row r="112" spans="6:9" x14ac:dyDescent="0.2">
      <c r="F112" s="101"/>
      <c r="G112" s="101"/>
      <c r="H112" s="101"/>
      <c r="I112" s="101"/>
    </row>
    <row r="113" spans="6:9" x14ac:dyDescent="0.2">
      <c r="F113" s="101"/>
      <c r="G113" s="101"/>
      <c r="H113" s="101"/>
      <c r="I113" s="101"/>
    </row>
    <row r="114" spans="6:9" x14ac:dyDescent="0.2">
      <c r="F114" s="101"/>
      <c r="G114" s="101"/>
      <c r="H114" s="101"/>
      <c r="I114" s="101"/>
    </row>
    <row r="115" spans="6:9" x14ac:dyDescent="0.2">
      <c r="F115" s="101"/>
      <c r="G115" s="101"/>
      <c r="H115" s="101"/>
      <c r="I115" s="101"/>
    </row>
    <row r="116" spans="6:9" x14ac:dyDescent="0.2">
      <c r="F116" s="101"/>
      <c r="G116" s="101"/>
      <c r="H116" s="101"/>
      <c r="I116" s="101"/>
    </row>
    <row r="117" spans="6:9" x14ac:dyDescent="0.2">
      <c r="F117" s="101"/>
      <c r="G117" s="101"/>
      <c r="H117" s="101"/>
      <c r="I117" s="101"/>
    </row>
    <row r="118" spans="6:9" x14ac:dyDescent="0.2">
      <c r="F118" s="101"/>
      <c r="G118" s="101"/>
      <c r="H118" s="101"/>
      <c r="I118" s="101"/>
    </row>
    <row r="119" spans="6:9" x14ac:dyDescent="0.2">
      <c r="F119" s="101"/>
      <c r="G119" s="101"/>
      <c r="H119" s="101"/>
      <c r="I119" s="101"/>
    </row>
    <row r="120" spans="6:9" x14ac:dyDescent="0.2">
      <c r="F120" s="101"/>
      <c r="G120" s="101"/>
      <c r="H120" s="101"/>
      <c r="I120" s="101"/>
    </row>
    <row r="121" spans="6:9" x14ac:dyDescent="0.2">
      <c r="F121" s="101"/>
      <c r="G121" s="101"/>
      <c r="H121" s="101"/>
      <c r="I121" s="101"/>
    </row>
    <row r="122" spans="6:9" x14ac:dyDescent="0.2">
      <c r="F122" s="101"/>
      <c r="G122" s="102"/>
      <c r="H122" s="102"/>
      <c r="I122" s="101"/>
    </row>
    <row r="123" spans="6:9" x14ac:dyDescent="0.2">
      <c r="F123" s="101"/>
      <c r="G123" s="102"/>
      <c r="H123" s="102"/>
      <c r="I123" s="101"/>
    </row>
    <row r="124" spans="6:9" x14ac:dyDescent="0.2">
      <c r="F124" s="101"/>
      <c r="G124" s="102"/>
      <c r="H124" s="102"/>
      <c r="I124" s="101"/>
    </row>
    <row r="125" spans="6:9" x14ac:dyDescent="0.2">
      <c r="F125" s="101"/>
      <c r="G125" s="102"/>
      <c r="H125" s="102"/>
      <c r="I125" s="101"/>
    </row>
    <row r="126" spans="6:9" x14ac:dyDescent="0.2">
      <c r="F126" s="101"/>
      <c r="G126" s="102"/>
      <c r="H126" s="102"/>
      <c r="I126" s="101"/>
    </row>
    <row r="127" spans="6:9" x14ac:dyDescent="0.2">
      <c r="F127" s="101"/>
      <c r="G127" s="102"/>
      <c r="H127" s="102"/>
      <c r="I127" s="101"/>
    </row>
    <row r="128" spans="6:9" x14ac:dyDescent="0.2">
      <c r="F128" s="101"/>
      <c r="G128" s="102"/>
      <c r="H128" s="102"/>
      <c r="I128" s="101"/>
    </row>
    <row r="129" spans="6:9" x14ac:dyDescent="0.2">
      <c r="F129" s="101"/>
      <c r="G129" s="102"/>
      <c r="H129" s="102"/>
      <c r="I129" s="101"/>
    </row>
    <row r="130" spans="6:9" x14ac:dyDescent="0.2">
      <c r="F130" s="101"/>
      <c r="G130" s="101"/>
      <c r="H130" s="101"/>
      <c r="I130" s="101"/>
    </row>
    <row r="131" spans="6:9" x14ac:dyDescent="0.2">
      <c r="F131" s="101"/>
      <c r="G131" s="101"/>
      <c r="H131" s="101"/>
      <c r="I131" s="101"/>
    </row>
    <row r="132" spans="6:9" x14ac:dyDescent="0.2">
      <c r="F132" s="101"/>
      <c r="G132" s="101"/>
      <c r="H132" s="101"/>
      <c r="I132" s="101"/>
    </row>
    <row r="133" spans="6:9" x14ac:dyDescent="0.2">
      <c r="F133" s="101"/>
      <c r="G133" s="101"/>
      <c r="H133" s="101"/>
      <c r="I133" s="101"/>
    </row>
    <row r="134" spans="6:9" x14ac:dyDescent="0.2">
      <c r="F134" s="101"/>
      <c r="G134" s="101"/>
      <c r="H134" s="101"/>
      <c r="I134" s="101"/>
    </row>
    <row r="135" spans="6:9" x14ac:dyDescent="0.2">
      <c r="F135" s="101"/>
      <c r="G135" s="101"/>
      <c r="H135" s="101"/>
      <c r="I135" s="101"/>
    </row>
    <row r="136" spans="6:9" x14ac:dyDescent="0.2">
      <c r="F136" s="101"/>
      <c r="G136" s="101"/>
      <c r="H136" s="101"/>
      <c r="I136" s="101"/>
    </row>
    <row r="137" spans="6:9" x14ac:dyDescent="0.2">
      <c r="F137" s="101"/>
      <c r="G137" s="101"/>
      <c r="H137" s="101"/>
      <c r="I137" s="101"/>
    </row>
    <row r="138" spans="6:9" x14ac:dyDescent="0.2">
      <c r="F138" s="101"/>
      <c r="G138" s="101"/>
      <c r="H138" s="101"/>
      <c r="I138" s="101"/>
    </row>
    <row r="139" spans="6:9" x14ac:dyDescent="0.2">
      <c r="F139" s="101"/>
      <c r="G139" s="101"/>
      <c r="H139" s="101"/>
      <c r="I139" s="101"/>
    </row>
    <row r="140" spans="6:9" x14ac:dyDescent="0.2">
      <c r="F140" s="101"/>
      <c r="G140" s="101"/>
      <c r="H140" s="101"/>
      <c r="I140" s="101"/>
    </row>
    <row r="141" spans="6:9" x14ac:dyDescent="0.2">
      <c r="F141" s="101"/>
      <c r="G141" s="101"/>
      <c r="H141" s="101"/>
      <c r="I141" s="101"/>
    </row>
    <row r="142" spans="6:9" x14ac:dyDescent="0.2">
      <c r="F142" s="101"/>
      <c r="G142" s="101"/>
      <c r="H142" s="101"/>
      <c r="I142" s="101"/>
    </row>
    <row r="143" spans="6:9" x14ac:dyDescent="0.2">
      <c r="F143" s="101"/>
      <c r="G143" s="101"/>
      <c r="H143" s="101"/>
      <c r="I143" s="101"/>
    </row>
    <row r="144" spans="6:9" x14ac:dyDescent="0.2">
      <c r="F144" s="101"/>
      <c r="G144" s="101"/>
      <c r="H144" s="101"/>
      <c r="I144" s="101"/>
    </row>
    <row r="145" spans="6:9" x14ac:dyDescent="0.2">
      <c r="F145" s="101"/>
      <c r="G145" s="101"/>
      <c r="H145" s="101"/>
      <c r="I145" s="101"/>
    </row>
    <row r="146" spans="6:9" x14ac:dyDescent="0.2">
      <c r="F146" s="101"/>
      <c r="G146" s="101"/>
      <c r="H146" s="101"/>
      <c r="I146" s="101"/>
    </row>
    <row r="147" spans="6:9" x14ac:dyDescent="0.2">
      <c r="F147" s="101"/>
      <c r="G147" s="101"/>
      <c r="H147" s="101"/>
      <c r="I147" s="101"/>
    </row>
    <row r="148" spans="6:9" x14ac:dyDescent="0.2">
      <c r="F148" s="101"/>
      <c r="G148" s="101"/>
      <c r="H148" s="101"/>
      <c r="I148" s="101"/>
    </row>
    <row r="149" spans="6:9" x14ac:dyDescent="0.2">
      <c r="F149" s="101"/>
      <c r="G149" s="101"/>
      <c r="H149" s="101"/>
      <c r="I149" s="101"/>
    </row>
    <row r="150" spans="6:9" x14ac:dyDescent="0.2">
      <c r="F150" s="101"/>
      <c r="G150" s="101"/>
      <c r="H150" s="101"/>
      <c r="I150" s="101"/>
    </row>
    <row r="151" spans="6:9" x14ac:dyDescent="0.2">
      <c r="F151" s="101"/>
      <c r="G151" s="101"/>
      <c r="H151" s="101"/>
      <c r="I151" s="101"/>
    </row>
    <row r="152" spans="6:9" x14ac:dyDescent="0.2">
      <c r="F152" s="100"/>
      <c r="G152" s="100"/>
      <c r="H152" s="100"/>
      <c r="I152" s="100"/>
    </row>
    <row r="153" spans="6:9" x14ac:dyDescent="0.2">
      <c r="F153" s="100"/>
      <c r="G153" s="100"/>
      <c r="H153" s="100"/>
      <c r="I153" s="100"/>
    </row>
    <row r="154" spans="6:9" x14ac:dyDescent="0.2">
      <c r="F154" s="100"/>
      <c r="G154" s="100"/>
      <c r="H154" s="100"/>
      <c r="I154" s="100"/>
    </row>
    <row r="155" spans="6:9" x14ac:dyDescent="0.2">
      <c r="F155" s="100"/>
      <c r="G155" s="100"/>
      <c r="H155" s="100"/>
      <c r="I155" s="100"/>
    </row>
    <row r="156" spans="6:9" x14ac:dyDescent="0.2">
      <c r="F156" s="100"/>
      <c r="G156" s="100"/>
      <c r="H156" s="100"/>
      <c r="I156" s="100"/>
    </row>
    <row r="157" spans="6:9" x14ac:dyDescent="0.2">
      <c r="F157" s="100"/>
      <c r="G157" s="100"/>
      <c r="H157" s="100"/>
      <c r="I157" s="100"/>
    </row>
    <row r="158" spans="6:9" x14ac:dyDescent="0.2">
      <c r="F158" s="100"/>
      <c r="G158" s="100"/>
      <c r="H158" s="100"/>
      <c r="I158" s="100"/>
    </row>
    <row r="159" spans="6:9" x14ac:dyDescent="0.2">
      <c r="F159" s="100"/>
      <c r="G159" s="100"/>
      <c r="H159" s="100"/>
      <c r="I159" s="100"/>
    </row>
    <row r="160" spans="6:9" x14ac:dyDescent="0.2">
      <c r="F160" s="100"/>
      <c r="G160" s="100"/>
      <c r="H160" s="100"/>
      <c r="I160" s="100"/>
    </row>
    <row r="161" spans="6:9" x14ac:dyDescent="0.2">
      <c r="F161" s="100"/>
      <c r="G161" s="100"/>
      <c r="H161" s="100"/>
      <c r="I161" s="100"/>
    </row>
    <row r="162" spans="6:9" x14ac:dyDescent="0.2">
      <c r="F162" s="100"/>
      <c r="G162" s="100"/>
      <c r="H162" s="100"/>
      <c r="I162" s="100"/>
    </row>
    <row r="163" spans="6:9" x14ac:dyDescent="0.2">
      <c r="F163" s="100"/>
      <c r="G163" s="100"/>
      <c r="H163" s="100"/>
      <c r="I163" s="100"/>
    </row>
    <row r="164" spans="6:9" x14ac:dyDescent="0.2">
      <c r="F164" s="100"/>
      <c r="G164" s="100"/>
      <c r="H164" s="100"/>
      <c r="I164" s="100"/>
    </row>
    <row r="165" spans="6:9" x14ac:dyDescent="0.2">
      <c r="F165" s="100"/>
      <c r="G165" s="100"/>
      <c r="H165" s="100"/>
      <c r="I165" s="100"/>
    </row>
    <row r="166" spans="6:9" x14ac:dyDescent="0.2">
      <c r="F166" s="100"/>
      <c r="G166" s="100"/>
      <c r="H166" s="100"/>
      <c r="I166" s="100"/>
    </row>
    <row r="167" spans="6:9" x14ac:dyDescent="0.2">
      <c r="F167" s="100"/>
      <c r="G167" s="100"/>
      <c r="H167" s="100"/>
      <c r="I167" s="100"/>
    </row>
    <row r="168" spans="6:9" x14ac:dyDescent="0.2">
      <c r="F168" s="100"/>
      <c r="G168" s="100"/>
      <c r="H168" s="100"/>
      <c r="I168" s="100"/>
    </row>
    <row r="169" spans="6:9" x14ac:dyDescent="0.2">
      <c r="F169" s="100"/>
      <c r="G169" s="100"/>
      <c r="H169" s="100"/>
      <c r="I169" s="100"/>
    </row>
    <row r="170" spans="6:9" x14ac:dyDescent="0.2">
      <c r="F170" s="100"/>
      <c r="G170" s="100"/>
      <c r="H170" s="100"/>
      <c r="I170" s="100"/>
    </row>
    <row r="171" spans="6:9" x14ac:dyDescent="0.2">
      <c r="F171" s="100"/>
      <c r="G171" s="100"/>
      <c r="H171" s="100"/>
      <c r="I171" s="100"/>
    </row>
    <row r="172" spans="6:9" x14ac:dyDescent="0.2">
      <c r="F172" s="100"/>
      <c r="G172" s="100"/>
      <c r="H172" s="100"/>
      <c r="I172" s="100"/>
    </row>
    <row r="173" spans="6:9" x14ac:dyDescent="0.2">
      <c r="F173" s="100"/>
      <c r="G173" s="100"/>
      <c r="H173" s="100"/>
      <c r="I173" s="100"/>
    </row>
    <row r="174" spans="6:9" x14ac:dyDescent="0.2">
      <c r="F174" s="100"/>
      <c r="G174" s="100"/>
      <c r="H174" s="100"/>
      <c r="I174" s="100"/>
    </row>
    <row r="175" spans="6:9" x14ac:dyDescent="0.2">
      <c r="F175" s="100"/>
      <c r="G175" s="100"/>
      <c r="H175" s="100"/>
      <c r="I175" s="100"/>
    </row>
    <row r="176" spans="6:9" x14ac:dyDescent="0.2">
      <c r="F176" s="100"/>
      <c r="G176" s="100"/>
      <c r="H176" s="100"/>
      <c r="I176" s="100"/>
    </row>
    <row r="177" spans="6:9" x14ac:dyDescent="0.2">
      <c r="F177" s="100"/>
      <c r="G177" s="100"/>
      <c r="H177" s="100"/>
      <c r="I177" s="100"/>
    </row>
    <row r="178" spans="6:9" x14ac:dyDescent="0.2">
      <c r="F178" s="100"/>
      <c r="G178" s="100"/>
      <c r="H178" s="100"/>
      <c r="I178" s="100"/>
    </row>
    <row r="179" spans="6:9" x14ac:dyDescent="0.2">
      <c r="F179" s="100"/>
      <c r="G179" s="100"/>
      <c r="H179" s="100"/>
      <c r="I179" s="100"/>
    </row>
    <row r="180" spans="6:9" x14ac:dyDescent="0.2">
      <c r="F180" s="100"/>
      <c r="G180" s="100"/>
      <c r="H180" s="100"/>
      <c r="I180" s="100"/>
    </row>
    <row r="181" spans="6:9" x14ac:dyDescent="0.2">
      <c r="F181" s="100"/>
      <c r="G181" s="100"/>
      <c r="H181" s="100"/>
      <c r="I181" s="100"/>
    </row>
    <row r="182" spans="6:9" x14ac:dyDescent="0.2">
      <c r="F182" s="100"/>
      <c r="G182" s="100"/>
      <c r="H182" s="100"/>
      <c r="I182" s="100"/>
    </row>
    <row r="183" spans="6:9" x14ac:dyDescent="0.2">
      <c r="F183" s="100"/>
      <c r="G183" s="100"/>
      <c r="H183" s="100"/>
      <c r="I183" s="100"/>
    </row>
    <row r="184" spans="6:9" x14ac:dyDescent="0.2">
      <c r="F184" s="100"/>
      <c r="G184" s="100"/>
      <c r="H184" s="100"/>
      <c r="I184" s="100"/>
    </row>
    <row r="185" spans="6:9" x14ac:dyDescent="0.2">
      <c r="F185" s="100"/>
      <c r="G185" s="100"/>
      <c r="H185" s="100"/>
      <c r="I185" s="100"/>
    </row>
    <row r="186" spans="6:9" x14ac:dyDescent="0.2">
      <c r="F186" s="100"/>
      <c r="G186" s="100"/>
      <c r="H186" s="100"/>
      <c r="I186" s="100"/>
    </row>
    <row r="187" spans="6:9" x14ac:dyDescent="0.2">
      <c r="F187" s="100"/>
      <c r="G187" s="100"/>
      <c r="H187" s="100"/>
      <c r="I187" s="100"/>
    </row>
    <row r="188" spans="6:9" x14ac:dyDescent="0.2">
      <c r="F188" s="100"/>
      <c r="G188" s="100"/>
      <c r="H188" s="100"/>
      <c r="I188" s="100"/>
    </row>
    <row r="189" spans="6:9" x14ac:dyDescent="0.2">
      <c r="F189" s="100"/>
      <c r="G189" s="100"/>
      <c r="H189" s="100"/>
      <c r="I189" s="100"/>
    </row>
    <row r="190" spans="6:9" x14ac:dyDescent="0.2">
      <c r="F190" s="100"/>
      <c r="G190" s="100"/>
      <c r="H190" s="100"/>
      <c r="I190" s="100"/>
    </row>
    <row r="191" spans="6:9" x14ac:dyDescent="0.2">
      <c r="F191" s="100"/>
      <c r="G191" s="100"/>
      <c r="H191" s="100"/>
      <c r="I191" s="100"/>
    </row>
    <row r="192" spans="6:9" x14ac:dyDescent="0.2">
      <c r="F192" s="100"/>
      <c r="G192" s="100"/>
      <c r="H192" s="100"/>
      <c r="I192" s="100"/>
    </row>
    <row r="193" spans="6:9" x14ac:dyDescent="0.2">
      <c r="F193" s="100"/>
      <c r="G193" s="100"/>
      <c r="H193" s="100"/>
      <c r="I193" s="100"/>
    </row>
    <row r="194" spans="6:9" x14ac:dyDescent="0.2">
      <c r="F194" s="100"/>
      <c r="G194" s="100"/>
      <c r="H194" s="100"/>
      <c r="I194" s="100"/>
    </row>
    <row r="195" spans="6:9" x14ac:dyDescent="0.2">
      <c r="F195" s="100"/>
      <c r="G195" s="100"/>
      <c r="H195" s="100"/>
      <c r="I195" s="100"/>
    </row>
    <row r="196" spans="6:9" x14ac:dyDescent="0.2">
      <c r="F196" s="100"/>
      <c r="G196" s="100"/>
      <c r="H196" s="100"/>
      <c r="I196" s="100"/>
    </row>
    <row r="197" spans="6:9" x14ac:dyDescent="0.2">
      <c r="F197" s="100"/>
      <c r="G197" s="100"/>
      <c r="H197" s="100"/>
      <c r="I197" s="100"/>
    </row>
    <row r="198" spans="6:9" x14ac:dyDescent="0.2">
      <c r="F198" s="100"/>
      <c r="G198" s="100"/>
      <c r="H198" s="100"/>
      <c r="I198" s="100"/>
    </row>
    <row r="199" spans="6:9" x14ac:dyDescent="0.2">
      <c r="F199" s="100"/>
      <c r="G199" s="100"/>
      <c r="H199" s="100"/>
      <c r="I199" s="100"/>
    </row>
    <row r="200" spans="6:9" x14ac:dyDescent="0.2">
      <c r="F200" s="100"/>
      <c r="G200" s="100"/>
      <c r="H200" s="100"/>
      <c r="I200" s="100"/>
    </row>
    <row r="201" spans="6:9" x14ac:dyDescent="0.2">
      <c r="F201" s="100"/>
      <c r="G201" s="100"/>
      <c r="H201" s="100"/>
      <c r="I201" s="100"/>
    </row>
    <row r="202" spans="6:9" x14ac:dyDescent="0.2">
      <c r="F202" s="100"/>
      <c r="G202" s="100"/>
      <c r="H202" s="100"/>
      <c r="I202" s="100"/>
    </row>
    <row r="203" spans="6:9" x14ac:dyDescent="0.2">
      <c r="F203" s="100"/>
      <c r="G203" s="100"/>
      <c r="H203" s="100"/>
      <c r="I203" s="100"/>
    </row>
    <row r="204" spans="6:9" x14ac:dyDescent="0.2">
      <c r="F204" s="100"/>
      <c r="G204" s="100"/>
      <c r="H204" s="100"/>
      <c r="I204" s="100"/>
    </row>
    <row r="205" spans="6:9" x14ac:dyDescent="0.2">
      <c r="F205" s="100"/>
      <c r="G205" s="100"/>
      <c r="H205" s="100"/>
      <c r="I205" s="100"/>
    </row>
    <row r="206" spans="6:9" x14ac:dyDescent="0.2">
      <c r="F206" s="100"/>
      <c r="G206" s="100"/>
      <c r="H206" s="100"/>
      <c r="I206" s="100"/>
    </row>
    <row r="207" spans="6:9" x14ac:dyDescent="0.2">
      <c r="F207" s="100"/>
      <c r="G207" s="100"/>
      <c r="H207" s="100"/>
      <c r="I207" s="100"/>
    </row>
    <row r="208" spans="6:9" x14ac:dyDescent="0.2">
      <c r="F208" s="100"/>
      <c r="G208" s="100"/>
      <c r="H208" s="100"/>
      <c r="I208" s="100"/>
    </row>
    <row r="209" spans="6:9" x14ac:dyDescent="0.2">
      <c r="F209" s="100"/>
      <c r="G209" s="100"/>
      <c r="H209" s="100"/>
      <c r="I209" s="100"/>
    </row>
    <row r="210" spans="6:9" x14ac:dyDescent="0.2">
      <c r="F210" s="100"/>
      <c r="G210" s="100"/>
      <c r="H210" s="100"/>
      <c r="I210" s="100"/>
    </row>
    <row r="211" spans="6:9" x14ac:dyDescent="0.2">
      <c r="F211" s="100"/>
      <c r="G211" s="100"/>
      <c r="H211" s="100"/>
      <c r="I211" s="100"/>
    </row>
    <row r="212" spans="6:9" x14ac:dyDescent="0.2">
      <c r="F212" s="100"/>
      <c r="G212" s="100"/>
      <c r="H212" s="100"/>
      <c r="I212" s="100"/>
    </row>
    <row r="213" spans="6:9" x14ac:dyDescent="0.2">
      <c r="F213" s="100"/>
      <c r="G213" s="100"/>
      <c r="H213" s="100"/>
      <c r="I213" s="100"/>
    </row>
    <row r="214" spans="6:9" x14ac:dyDescent="0.2">
      <c r="F214" s="100"/>
      <c r="G214" s="100"/>
      <c r="H214" s="100"/>
      <c r="I214" s="100"/>
    </row>
    <row r="215" spans="6:9" x14ac:dyDescent="0.2">
      <c r="F215" s="100"/>
      <c r="G215" s="100"/>
      <c r="H215" s="100"/>
      <c r="I215" s="100"/>
    </row>
    <row r="216" spans="6:9" x14ac:dyDescent="0.2">
      <c r="F216" s="100"/>
      <c r="G216" s="100"/>
      <c r="H216" s="100"/>
      <c r="I216" s="100"/>
    </row>
    <row r="217" spans="6:9" x14ac:dyDescent="0.2">
      <c r="F217" s="100"/>
      <c r="G217" s="100"/>
      <c r="H217" s="100"/>
      <c r="I217" s="100"/>
    </row>
    <row r="218" spans="6:9" x14ac:dyDescent="0.2">
      <c r="F218" s="100"/>
      <c r="G218" s="100"/>
      <c r="H218" s="100"/>
      <c r="I218" s="100"/>
    </row>
    <row r="219" spans="6:9" x14ac:dyDescent="0.2">
      <c r="F219" s="100"/>
      <c r="G219" s="100"/>
      <c r="H219" s="100"/>
      <c r="I219" s="100"/>
    </row>
    <row r="220" spans="6:9" x14ac:dyDescent="0.2">
      <c r="F220" s="100"/>
      <c r="G220" s="100"/>
      <c r="H220" s="100"/>
      <c r="I220" s="100"/>
    </row>
    <row r="221" spans="6:9" x14ac:dyDescent="0.2">
      <c r="F221" s="100"/>
      <c r="G221" s="100"/>
      <c r="H221" s="100"/>
      <c r="I221" s="100"/>
    </row>
    <row r="222" spans="6:9" x14ac:dyDescent="0.2">
      <c r="F222" s="100"/>
      <c r="G222" s="100"/>
      <c r="H222" s="100"/>
      <c r="I222" s="100"/>
    </row>
    <row r="223" spans="6:9" x14ac:dyDescent="0.2">
      <c r="F223" s="100"/>
      <c r="G223" s="100"/>
      <c r="H223" s="100"/>
      <c r="I223" s="100"/>
    </row>
    <row r="224" spans="6:9" x14ac:dyDescent="0.2">
      <c r="F224" s="100"/>
      <c r="G224" s="100"/>
      <c r="H224" s="100"/>
      <c r="I224" s="100"/>
    </row>
    <row r="225" spans="6:9" x14ac:dyDescent="0.2">
      <c r="F225" s="100"/>
      <c r="G225" s="100"/>
      <c r="H225" s="100"/>
      <c r="I225" s="100"/>
    </row>
    <row r="226" spans="6:9" x14ac:dyDescent="0.2">
      <c r="F226" s="100"/>
      <c r="G226" s="100"/>
      <c r="H226" s="100"/>
      <c r="I226" s="100"/>
    </row>
    <row r="227" spans="6:9" x14ac:dyDescent="0.2">
      <c r="F227" s="100"/>
      <c r="G227" s="100"/>
      <c r="H227" s="100"/>
      <c r="I227" s="100"/>
    </row>
    <row r="228" spans="6:9" x14ac:dyDescent="0.2">
      <c r="F228" s="100"/>
      <c r="G228" s="100"/>
      <c r="H228" s="100"/>
      <c r="I228" s="100"/>
    </row>
    <row r="229" spans="6:9" x14ac:dyDescent="0.2">
      <c r="F229" s="100"/>
      <c r="G229" s="100"/>
      <c r="H229" s="100"/>
      <c r="I229" s="100"/>
    </row>
    <row r="230" spans="6:9" x14ac:dyDescent="0.2">
      <c r="F230" s="100"/>
      <c r="G230" s="100"/>
      <c r="H230" s="100"/>
      <c r="I230" s="100"/>
    </row>
    <row r="231" spans="6:9" x14ac:dyDescent="0.2">
      <c r="F231" s="100"/>
      <c r="G231" s="100"/>
      <c r="H231" s="100"/>
      <c r="I231" s="100"/>
    </row>
    <row r="232" spans="6:9" x14ac:dyDescent="0.2">
      <c r="F232" s="100"/>
      <c r="G232" s="100"/>
      <c r="H232" s="100"/>
      <c r="I232" s="100"/>
    </row>
    <row r="233" spans="6:9" x14ac:dyDescent="0.2">
      <c r="F233" s="100"/>
      <c r="G233" s="100"/>
      <c r="H233" s="100"/>
      <c r="I233" s="100"/>
    </row>
    <row r="234" spans="6:9" x14ac:dyDescent="0.2">
      <c r="F234" s="100"/>
      <c r="G234" s="100"/>
      <c r="H234" s="100"/>
      <c r="I234" s="100"/>
    </row>
    <row r="235" spans="6:9" x14ac:dyDescent="0.2">
      <c r="F235" s="100"/>
      <c r="G235" s="100"/>
      <c r="H235" s="100"/>
      <c r="I235" s="100"/>
    </row>
    <row r="236" spans="6:9" x14ac:dyDescent="0.2">
      <c r="F236" s="100"/>
      <c r="G236" s="100"/>
      <c r="H236" s="100"/>
      <c r="I236" s="100"/>
    </row>
    <row r="237" spans="6:9" x14ac:dyDescent="0.2">
      <c r="F237" s="100"/>
      <c r="G237" s="100"/>
      <c r="H237" s="100"/>
      <c r="I237" s="100"/>
    </row>
    <row r="238" spans="6:9" x14ac:dyDescent="0.2">
      <c r="F238" s="100"/>
      <c r="G238" s="100"/>
      <c r="H238" s="100"/>
      <c r="I238" s="100"/>
    </row>
    <row r="239" spans="6:9" x14ac:dyDescent="0.2">
      <c r="F239" s="100"/>
      <c r="G239" s="100"/>
      <c r="H239" s="100"/>
      <c r="I239" s="100"/>
    </row>
    <row r="240" spans="6:9" x14ac:dyDescent="0.2">
      <c r="F240" s="100"/>
      <c r="G240" s="100"/>
      <c r="H240" s="100"/>
      <c r="I240" s="100"/>
    </row>
    <row r="241" spans="6:9" x14ac:dyDescent="0.2">
      <c r="F241" s="100"/>
      <c r="G241" s="100"/>
      <c r="H241" s="100"/>
      <c r="I241" s="100"/>
    </row>
    <row r="242" spans="6:9" x14ac:dyDescent="0.2">
      <c r="F242" s="100"/>
      <c r="G242" s="100"/>
      <c r="H242" s="100"/>
      <c r="I242" s="100"/>
    </row>
    <row r="243" spans="6:9" x14ac:dyDescent="0.2">
      <c r="F243" s="100"/>
      <c r="G243" s="100"/>
      <c r="H243" s="100"/>
      <c r="I243" s="100"/>
    </row>
    <row r="244" spans="6:9" x14ac:dyDescent="0.2">
      <c r="F244" s="100"/>
      <c r="G244" s="100"/>
      <c r="H244" s="100"/>
      <c r="I244" s="100"/>
    </row>
    <row r="245" spans="6:9" x14ac:dyDescent="0.2">
      <c r="F245" s="100"/>
      <c r="G245" s="100"/>
      <c r="H245" s="100"/>
      <c r="I245" s="100"/>
    </row>
    <row r="246" spans="6:9" x14ac:dyDescent="0.2">
      <c r="F246" s="100"/>
      <c r="G246" s="100"/>
      <c r="H246" s="100"/>
      <c r="I246" s="100"/>
    </row>
    <row r="247" spans="6:9" x14ac:dyDescent="0.2">
      <c r="F247" s="100"/>
      <c r="G247" s="100"/>
      <c r="H247" s="100"/>
      <c r="I247" s="100"/>
    </row>
    <row r="248" spans="6:9" x14ac:dyDescent="0.2">
      <c r="F248" s="100"/>
      <c r="G248" s="100"/>
      <c r="H248" s="100"/>
      <c r="I248" s="100"/>
    </row>
    <row r="249" spans="6:9" x14ac:dyDescent="0.2">
      <c r="F249" s="100"/>
      <c r="G249" s="100"/>
      <c r="H249" s="100"/>
      <c r="I249" s="100"/>
    </row>
    <row r="250" spans="6:9" x14ac:dyDescent="0.2">
      <c r="F250" s="100"/>
      <c r="G250" s="100"/>
      <c r="H250" s="100"/>
      <c r="I250" s="100"/>
    </row>
    <row r="251" spans="6:9" x14ac:dyDescent="0.2">
      <c r="F251" s="100"/>
      <c r="G251" s="100"/>
      <c r="H251" s="100"/>
      <c r="I251" s="100"/>
    </row>
    <row r="252" spans="6:9" x14ac:dyDescent="0.2">
      <c r="F252" s="100"/>
      <c r="G252" s="100"/>
      <c r="H252" s="100"/>
      <c r="I252" s="100"/>
    </row>
    <row r="253" spans="6:9" x14ac:dyDescent="0.2">
      <c r="F253" s="100"/>
      <c r="G253" s="100"/>
      <c r="H253" s="100"/>
      <c r="I253" s="100"/>
    </row>
    <row r="254" spans="6:9" x14ac:dyDescent="0.2">
      <c r="F254" s="100"/>
      <c r="G254" s="100"/>
      <c r="H254" s="100"/>
      <c r="I254" s="100"/>
    </row>
    <row r="255" spans="6:9" x14ac:dyDescent="0.2">
      <c r="F255" s="100"/>
      <c r="G255" s="100"/>
      <c r="H255" s="100"/>
      <c r="I255" s="100"/>
    </row>
    <row r="256" spans="6:9" x14ac:dyDescent="0.2">
      <c r="F256" s="100"/>
      <c r="G256" s="100"/>
      <c r="H256" s="100"/>
      <c r="I256" s="100"/>
    </row>
    <row r="257" spans="6:9" x14ac:dyDescent="0.2">
      <c r="F257" s="100"/>
      <c r="G257" s="100"/>
      <c r="H257" s="100"/>
      <c r="I257" s="100"/>
    </row>
    <row r="258" spans="6:9" x14ac:dyDescent="0.2">
      <c r="F258" s="100"/>
      <c r="G258" s="100"/>
      <c r="H258" s="100"/>
      <c r="I258" s="100"/>
    </row>
    <row r="259" spans="6:9" x14ac:dyDescent="0.2">
      <c r="F259" s="100"/>
      <c r="G259" s="100"/>
      <c r="H259" s="100"/>
      <c r="I259" s="100"/>
    </row>
    <row r="260" spans="6:9" x14ac:dyDescent="0.2">
      <c r="F260" s="100"/>
      <c r="G260" s="100"/>
      <c r="H260" s="100"/>
      <c r="I260" s="100"/>
    </row>
    <row r="261" spans="6:9" x14ac:dyDescent="0.2">
      <c r="F261" s="100"/>
      <c r="G261" s="100"/>
      <c r="H261" s="100"/>
      <c r="I261" s="100"/>
    </row>
    <row r="262" spans="6:9" x14ac:dyDescent="0.2">
      <c r="F262" s="100"/>
      <c r="G262" s="100"/>
      <c r="H262" s="100"/>
      <c r="I262" s="100"/>
    </row>
    <row r="263" spans="6:9" x14ac:dyDescent="0.2">
      <c r="F263" s="100"/>
      <c r="G263" s="100"/>
      <c r="H263" s="100"/>
      <c r="I263" s="100"/>
    </row>
    <row r="264" spans="6:9" x14ac:dyDescent="0.2">
      <c r="F264" s="100"/>
      <c r="G264" s="100"/>
      <c r="H264" s="100"/>
      <c r="I264" s="100"/>
    </row>
    <row r="265" spans="6:9" x14ac:dyDescent="0.2">
      <c r="F265" s="100"/>
      <c r="G265" s="100"/>
      <c r="H265" s="100"/>
      <c r="I265" s="100"/>
    </row>
    <row r="266" spans="6:9" x14ac:dyDescent="0.2">
      <c r="F266" s="100"/>
      <c r="G266" s="100"/>
      <c r="H266" s="100"/>
      <c r="I266" s="100"/>
    </row>
    <row r="267" spans="6:9" x14ac:dyDescent="0.2">
      <c r="F267" s="100"/>
      <c r="G267" s="100"/>
      <c r="H267" s="100"/>
      <c r="I267" s="100"/>
    </row>
    <row r="268" spans="6:9" x14ac:dyDescent="0.2">
      <c r="F268" s="100"/>
      <c r="G268" s="100"/>
      <c r="H268" s="100"/>
      <c r="I268" s="100"/>
    </row>
    <row r="269" spans="6:9" x14ac:dyDescent="0.2">
      <c r="F269" s="100"/>
      <c r="G269" s="100"/>
      <c r="H269" s="100"/>
      <c r="I269" s="100"/>
    </row>
    <row r="270" spans="6:9" x14ac:dyDescent="0.2">
      <c r="F270" s="100"/>
      <c r="G270" s="100"/>
      <c r="H270" s="100"/>
      <c r="I270" s="100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5">
    <mergeCell ref="A54:J54"/>
    <mergeCell ref="A1:B1"/>
    <mergeCell ref="D1:J1"/>
    <mergeCell ref="A2:J2"/>
    <mergeCell ref="B3:B4"/>
    <mergeCell ref="A3:A4"/>
    <mergeCell ref="D3:D4"/>
    <mergeCell ref="F3:F4"/>
    <mergeCell ref="G3:G4"/>
    <mergeCell ref="H3:H4"/>
    <mergeCell ref="E3:E4"/>
    <mergeCell ref="A5:J5"/>
    <mergeCell ref="C3:C4"/>
    <mergeCell ref="I3:I4"/>
    <mergeCell ref="J3:J4"/>
  </mergeCells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2"/>
  <sheetViews>
    <sheetView workbookViewId="0">
      <selection activeCell="H16" sqref="H16"/>
    </sheetView>
  </sheetViews>
  <sheetFormatPr defaultRowHeight="12.75" x14ac:dyDescent="0.2"/>
  <cols>
    <col min="1" max="1" width="9.140625" style="1"/>
    <col min="2" max="2" width="57" style="1" customWidth="1"/>
    <col min="3" max="3" width="40.28515625" style="1" customWidth="1"/>
    <col min="4" max="4" width="16.28515625" style="1" customWidth="1"/>
    <col min="5" max="5" width="10.140625" style="1" bestFit="1" customWidth="1"/>
    <col min="6" max="11" width="9.140625" style="1" customWidth="1"/>
    <col min="12" max="16384" width="9.140625" style="1"/>
  </cols>
  <sheetData>
    <row r="1" spans="1:5" ht="84.75" customHeight="1" x14ac:dyDescent="0.2">
      <c r="A1" s="215" t="s">
        <v>927</v>
      </c>
      <c r="B1" s="107"/>
      <c r="C1" s="292" t="s">
        <v>967</v>
      </c>
      <c r="D1" s="291"/>
    </row>
    <row r="2" spans="1:5" ht="15.75" thickBot="1" x14ac:dyDescent="0.25">
      <c r="A2" s="410" t="s">
        <v>1200</v>
      </c>
      <c r="B2" s="411"/>
      <c r="C2" s="411"/>
      <c r="D2" s="411"/>
    </row>
    <row r="3" spans="1:5" x14ac:dyDescent="0.2">
      <c r="A3" s="412" t="s">
        <v>292</v>
      </c>
      <c r="B3" s="412" t="s">
        <v>287</v>
      </c>
      <c r="C3" s="412" t="s">
        <v>288</v>
      </c>
      <c r="D3" s="414" t="s">
        <v>934</v>
      </c>
    </row>
    <row r="4" spans="1:5" ht="13.5" thickBot="1" x14ac:dyDescent="0.25">
      <c r="A4" s="413"/>
      <c r="B4" s="413"/>
      <c r="C4" s="413"/>
      <c r="D4" s="415"/>
      <c r="E4" s="2"/>
    </row>
    <row r="5" spans="1:5" ht="13.5" thickBot="1" x14ac:dyDescent="0.25">
      <c r="A5" s="395" t="s">
        <v>1199</v>
      </c>
      <c r="B5" s="396"/>
      <c r="C5" s="396"/>
      <c r="D5" s="397"/>
      <c r="E5" s="2"/>
    </row>
    <row r="6" spans="1:5" x14ac:dyDescent="0.2">
      <c r="A6" s="25">
        <v>709301</v>
      </c>
      <c r="B6" s="302" t="s">
        <v>1186</v>
      </c>
      <c r="C6" s="4">
        <v>16</v>
      </c>
      <c r="D6" s="27">
        <v>2802</v>
      </c>
      <c r="E6" s="2"/>
    </row>
    <row r="7" spans="1:5" x14ac:dyDescent="0.2">
      <c r="A7" s="25">
        <v>709321</v>
      </c>
      <c r="B7" s="302" t="s">
        <v>1187</v>
      </c>
      <c r="C7" s="4">
        <v>20</v>
      </c>
      <c r="D7" s="28">
        <v>2802</v>
      </c>
      <c r="E7" s="2"/>
    </row>
    <row r="8" spans="1:5" x14ac:dyDescent="0.2">
      <c r="A8" s="25">
        <v>709322</v>
      </c>
      <c r="B8" s="302" t="s">
        <v>1188</v>
      </c>
      <c r="C8" s="4">
        <v>25</v>
      </c>
      <c r="D8" s="28">
        <v>2802</v>
      </c>
      <c r="E8" s="2"/>
    </row>
    <row r="9" spans="1:5" x14ac:dyDescent="0.2">
      <c r="A9" s="25">
        <v>709336</v>
      </c>
      <c r="B9" s="302" t="s">
        <v>1189</v>
      </c>
      <c r="C9" s="4">
        <v>32</v>
      </c>
      <c r="D9" s="28">
        <v>2802</v>
      </c>
      <c r="E9" s="2"/>
    </row>
    <row r="10" spans="1:5" x14ac:dyDescent="0.2">
      <c r="A10" s="25">
        <v>709337</v>
      </c>
      <c r="B10" s="302" t="s">
        <v>1190</v>
      </c>
      <c r="C10" s="4">
        <v>40</v>
      </c>
      <c r="D10" s="28">
        <v>2802</v>
      </c>
      <c r="E10" s="2"/>
    </row>
    <row r="11" spans="1:5" x14ac:dyDescent="0.2">
      <c r="A11" s="25">
        <v>709332</v>
      </c>
      <c r="B11" s="302" t="s">
        <v>1191</v>
      </c>
      <c r="C11" s="4">
        <v>50</v>
      </c>
      <c r="D11" s="28">
        <v>2802</v>
      </c>
      <c r="E11" s="2"/>
    </row>
    <row r="12" spans="1:5" x14ac:dyDescent="0.2">
      <c r="A12" s="25">
        <v>709333</v>
      </c>
      <c r="B12" s="302" t="s">
        <v>1192</v>
      </c>
      <c r="C12" s="4">
        <v>63</v>
      </c>
      <c r="D12" s="28">
        <v>3083</v>
      </c>
      <c r="E12" s="2"/>
    </row>
    <row r="13" spans="1:5" x14ac:dyDescent="0.2">
      <c r="A13" s="25">
        <v>709344</v>
      </c>
      <c r="B13" s="302" t="s">
        <v>1193</v>
      </c>
      <c r="C13" s="4">
        <v>80</v>
      </c>
      <c r="D13" s="28">
        <v>3083</v>
      </c>
      <c r="E13" s="2"/>
    </row>
    <row r="14" spans="1:5" x14ac:dyDescent="0.2">
      <c r="A14" s="25">
        <v>709286</v>
      </c>
      <c r="B14" s="302" t="s">
        <v>1194</v>
      </c>
      <c r="C14" s="4">
        <v>100</v>
      </c>
      <c r="D14" s="28">
        <v>3083</v>
      </c>
      <c r="E14" s="2"/>
    </row>
    <row r="15" spans="1:5" x14ac:dyDescent="0.2">
      <c r="A15" s="25">
        <v>709296</v>
      </c>
      <c r="B15" s="302" t="s">
        <v>1195</v>
      </c>
      <c r="C15" s="4">
        <v>125</v>
      </c>
      <c r="D15" s="28">
        <v>3307</v>
      </c>
      <c r="E15" s="2"/>
    </row>
    <row r="16" spans="1:5" x14ac:dyDescent="0.2">
      <c r="A16" s="25">
        <v>709307</v>
      </c>
      <c r="B16" s="302" t="s">
        <v>1196</v>
      </c>
      <c r="C16" s="4">
        <v>160</v>
      </c>
      <c r="D16" s="28">
        <v>3307</v>
      </c>
      <c r="E16" s="2"/>
    </row>
    <row r="17" spans="1:5" x14ac:dyDescent="0.2">
      <c r="A17" s="25">
        <v>709314</v>
      </c>
      <c r="B17" s="302" t="s">
        <v>1197</v>
      </c>
      <c r="C17" s="4">
        <v>200</v>
      </c>
      <c r="D17" s="28">
        <v>3307</v>
      </c>
      <c r="E17" s="2"/>
    </row>
    <row r="18" spans="1:5" ht="13.5" thickBot="1" x14ac:dyDescent="0.25">
      <c r="A18" s="25">
        <v>709319</v>
      </c>
      <c r="B18" s="302" t="s">
        <v>1198</v>
      </c>
      <c r="C18" s="4">
        <v>250</v>
      </c>
      <c r="D18" s="28">
        <v>3307</v>
      </c>
      <c r="E18" s="2"/>
    </row>
    <row r="19" spans="1:5" ht="13.5" thickBot="1" x14ac:dyDescent="0.25">
      <c r="A19" s="395" t="s">
        <v>1185</v>
      </c>
      <c r="B19" s="396"/>
      <c r="C19" s="396"/>
      <c r="D19" s="397"/>
      <c r="E19" s="2"/>
    </row>
    <row r="20" spans="1:5" x14ac:dyDescent="0.2">
      <c r="A20" s="25">
        <v>708601</v>
      </c>
      <c r="B20" s="302" t="s">
        <v>993</v>
      </c>
      <c r="C20" s="4">
        <v>16</v>
      </c>
      <c r="D20" s="27">
        <v>2900</v>
      </c>
      <c r="E20" s="2"/>
    </row>
    <row r="21" spans="1:5" x14ac:dyDescent="0.2">
      <c r="A21" s="25">
        <v>708602</v>
      </c>
      <c r="B21" s="302" t="s">
        <v>994</v>
      </c>
      <c r="C21" s="4">
        <v>20</v>
      </c>
      <c r="D21" s="28">
        <v>2900</v>
      </c>
      <c r="E21" s="2"/>
    </row>
    <row r="22" spans="1:5" x14ac:dyDescent="0.2">
      <c r="A22" s="25">
        <v>708603</v>
      </c>
      <c r="B22" s="302" t="s">
        <v>995</v>
      </c>
      <c r="C22" s="4">
        <v>25</v>
      </c>
      <c r="D22" s="28">
        <v>2900</v>
      </c>
      <c r="E22" s="2"/>
    </row>
    <row r="23" spans="1:5" x14ac:dyDescent="0.2">
      <c r="A23" s="25">
        <v>708604</v>
      </c>
      <c r="B23" s="302" t="s">
        <v>996</v>
      </c>
      <c r="C23" s="4">
        <v>32</v>
      </c>
      <c r="D23" s="28">
        <v>2900</v>
      </c>
      <c r="E23" s="2"/>
    </row>
    <row r="24" spans="1:5" x14ac:dyDescent="0.2">
      <c r="A24" s="25">
        <v>708605</v>
      </c>
      <c r="B24" s="302" t="s">
        <v>997</v>
      </c>
      <c r="C24" s="4">
        <v>40</v>
      </c>
      <c r="D24" s="28">
        <v>2900</v>
      </c>
      <c r="E24" s="2"/>
    </row>
    <row r="25" spans="1:5" x14ac:dyDescent="0.2">
      <c r="A25" s="25">
        <v>708606</v>
      </c>
      <c r="B25" s="302" t="s">
        <v>998</v>
      </c>
      <c r="C25" s="4">
        <v>50</v>
      </c>
      <c r="D25" s="28">
        <v>2900</v>
      </c>
      <c r="E25" s="2"/>
    </row>
    <row r="26" spans="1:5" x14ac:dyDescent="0.2">
      <c r="A26" s="25">
        <v>708607</v>
      </c>
      <c r="B26" s="302" t="s">
        <v>999</v>
      </c>
      <c r="C26" s="4">
        <v>63</v>
      </c>
      <c r="D26" s="28">
        <v>3143.939393939394</v>
      </c>
      <c r="E26" s="2"/>
    </row>
    <row r="27" spans="1:5" x14ac:dyDescent="0.2">
      <c r="A27" s="25">
        <v>708608</v>
      </c>
      <c r="B27" s="302" t="s">
        <v>1000</v>
      </c>
      <c r="C27" s="4">
        <v>80</v>
      </c>
      <c r="D27" s="28">
        <v>3143.939393939394</v>
      </c>
      <c r="E27" s="2"/>
    </row>
    <row r="28" spans="1:5" x14ac:dyDescent="0.2">
      <c r="A28" s="25">
        <v>708609</v>
      </c>
      <c r="B28" s="302" t="s">
        <v>1001</v>
      </c>
      <c r="C28" s="4">
        <v>100</v>
      </c>
      <c r="D28" s="28">
        <v>3143.939393939394</v>
      </c>
      <c r="E28" s="2"/>
    </row>
    <row r="29" spans="1:5" x14ac:dyDescent="0.2">
      <c r="A29" s="25">
        <v>708610</v>
      </c>
      <c r="B29" s="302" t="s">
        <v>1002</v>
      </c>
      <c r="C29" s="4">
        <v>125</v>
      </c>
      <c r="D29" s="28">
        <v>3373.9527798933741</v>
      </c>
      <c r="E29" s="2"/>
    </row>
    <row r="30" spans="1:5" x14ac:dyDescent="0.2">
      <c r="A30" s="25">
        <v>708611</v>
      </c>
      <c r="B30" s="302" t="s">
        <v>1003</v>
      </c>
      <c r="C30" s="4">
        <v>160</v>
      </c>
      <c r="D30" s="28">
        <v>3373.9527798933741</v>
      </c>
      <c r="E30" s="2"/>
    </row>
    <row r="31" spans="1:5" x14ac:dyDescent="0.2">
      <c r="A31" s="25">
        <v>708612</v>
      </c>
      <c r="B31" s="302" t="s">
        <v>1004</v>
      </c>
      <c r="C31" s="4">
        <v>200</v>
      </c>
      <c r="D31" s="28">
        <v>3373.9527798933741</v>
      </c>
      <c r="E31" s="2"/>
    </row>
    <row r="32" spans="1:5" ht="13.5" thickBot="1" x14ac:dyDescent="0.25">
      <c r="A32" s="25">
        <v>708613</v>
      </c>
      <c r="B32" s="302" t="s">
        <v>1005</v>
      </c>
      <c r="C32" s="4">
        <v>250</v>
      </c>
      <c r="D32" s="28">
        <v>3373.9527798933741</v>
      </c>
      <c r="E32" s="2"/>
    </row>
    <row r="33" spans="1:5" x14ac:dyDescent="0.2">
      <c r="A33" s="395" t="s">
        <v>1184</v>
      </c>
      <c r="B33" s="396"/>
      <c r="C33" s="396"/>
      <c r="D33" s="397"/>
      <c r="E33" s="2"/>
    </row>
    <row r="34" spans="1:5" x14ac:dyDescent="0.2">
      <c r="A34" s="25">
        <v>708619</v>
      </c>
      <c r="B34" s="302" t="s">
        <v>1006</v>
      </c>
      <c r="C34" s="4">
        <v>100</v>
      </c>
      <c r="D34" s="28">
        <v>3918</v>
      </c>
      <c r="E34" s="2"/>
    </row>
    <row r="35" spans="1:5" x14ac:dyDescent="0.2">
      <c r="A35" s="25">
        <v>708620</v>
      </c>
      <c r="B35" s="302" t="s">
        <v>1007</v>
      </c>
      <c r="C35" s="4">
        <v>160</v>
      </c>
      <c r="D35" s="28">
        <v>4025</v>
      </c>
      <c r="E35" s="2"/>
    </row>
    <row r="36" spans="1:5" x14ac:dyDescent="0.2">
      <c r="A36" s="25">
        <v>708621</v>
      </c>
      <c r="B36" s="302" t="s">
        <v>1008</v>
      </c>
      <c r="C36" s="4">
        <v>250</v>
      </c>
      <c r="D36" s="28">
        <v>4025</v>
      </c>
      <c r="E36" s="2"/>
    </row>
    <row r="37" spans="1:5" x14ac:dyDescent="0.2">
      <c r="A37" s="25">
        <v>708622</v>
      </c>
      <c r="B37" s="302" t="s">
        <v>1009</v>
      </c>
      <c r="C37" s="4">
        <v>100</v>
      </c>
      <c r="D37" s="28">
        <v>4571</v>
      </c>
      <c r="E37" s="2"/>
    </row>
    <row r="38" spans="1:5" x14ac:dyDescent="0.2">
      <c r="A38" s="25">
        <v>708623</v>
      </c>
      <c r="B38" s="302" t="s">
        <v>1011</v>
      </c>
      <c r="C38" s="4">
        <v>160</v>
      </c>
      <c r="D38" s="28">
        <v>4678</v>
      </c>
      <c r="E38" s="2"/>
    </row>
    <row r="39" spans="1:5" ht="13.5" thickBot="1" x14ac:dyDescent="0.25">
      <c r="A39" s="25">
        <v>708624</v>
      </c>
      <c r="B39" s="302" t="s">
        <v>1010</v>
      </c>
      <c r="C39" s="4">
        <v>250</v>
      </c>
      <c r="D39" s="28">
        <v>4678</v>
      </c>
      <c r="E39" s="2"/>
    </row>
    <row r="40" spans="1:5" ht="13.5" thickBot="1" x14ac:dyDescent="0.25">
      <c r="A40" s="406" t="s">
        <v>1019</v>
      </c>
      <c r="B40" s="407"/>
      <c r="C40" s="408"/>
      <c r="D40" s="409"/>
      <c r="E40" s="2"/>
    </row>
    <row r="41" spans="1:5" x14ac:dyDescent="0.2">
      <c r="A41" s="31">
        <v>7110404</v>
      </c>
      <c r="B41" s="400" t="s">
        <v>1012</v>
      </c>
      <c r="C41" s="401"/>
      <c r="D41" s="27">
        <v>520</v>
      </c>
      <c r="E41" s="2"/>
    </row>
    <row r="42" spans="1:5" x14ac:dyDescent="0.2">
      <c r="A42" s="26">
        <v>7110405</v>
      </c>
      <c r="B42" s="398" t="s">
        <v>1013</v>
      </c>
      <c r="C42" s="399"/>
      <c r="D42" s="28">
        <v>389</v>
      </c>
      <c r="E42" s="2"/>
    </row>
    <row r="43" spans="1:5" x14ac:dyDescent="0.2">
      <c r="A43" s="26">
        <v>7110406</v>
      </c>
      <c r="B43" s="402" t="s">
        <v>1014</v>
      </c>
      <c r="C43" s="403"/>
      <c r="D43" s="28">
        <v>925</v>
      </c>
      <c r="E43" s="2"/>
    </row>
    <row r="44" spans="1:5" x14ac:dyDescent="0.2">
      <c r="A44" s="26">
        <v>7110408</v>
      </c>
      <c r="B44" s="402" t="s">
        <v>1015</v>
      </c>
      <c r="C44" s="403"/>
      <c r="D44" s="28">
        <v>526</v>
      </c>
      <c r="E44" s="2"/>
    </row>
    <row r="45" spans="1:5" ht="12.75" customHeight="1" x14ac:dyDescent="0.2">
      <c r="A45" s="26">
        <v>7110409</v>
      </c>
      <c r="B45" s="402" t="s">
        <v>1016</v>
      </c>
      <c r="C45" s="403"/>
      <c r="D45" s="28">
        <v>1032</v>
      </c>
      <c r="E45" s="2"/>
    </row>
    <row r="46" spans="1:5" ht="12.75" customHeight="1" thickBot="1" x14ac:dyDescent="0.25">
      <c r="A46" s="26">
        <v>7110372</v>
      </c>
      <c r="B46" s="402" t="s">
        <v>1017</v>
      </c>
      <c r="C46" s="403"/>
      <c r="D46" s="28">
        <v>1379</v>
      </c>
      <c r="E46" s="2"/>
    </row>
    <row r="47" spans="1:5" ht="12.75" customHeight="1" thickBot="1" x14ac:dyDescent="0.25">
      <c r="A47" s="406" t="s">
        <v>1020</v>
      </c>
      <c r="B47" s="407"/>
      <c r="C47" s="407"/>
      <c r="D47" s="409"/>
      <c r="E47" s="2"/>
    </row>
    <row r="48" spans="1:5" x14ac:dyDescent="0.2">
      <c r="A48" s="26">
        <v>7001201</v>
      </c>
      <c r="B48" s="404" t="s">
        <v>321</v>
      </c>
      <c r="C48" s="405"/>
      <c r="D48" s="217">
        <f>VLOOKUP(A48,'BA04-31Про и ВА04-35Про'!A118:D134,4,0)</f>
        <v>637</v>
      </c>
      <c r="E48" s="2"/>
    </row>
    <row r="49" spans="1:5" x14ac:dyDescent="0.2">
      <c r="A49" s="26">
        <v>7001202</v>
      </c>
      <c r="B49" s="402" t="s">
        <v>322</v>
      </c>
      <c r="C49" s="403"/>
      <c r="D49" s="217">
        <f>VLOOKUP(A49,'BA04-31Про и ВА04-35Про'!A119:D135,4,0)</f>
        <v>637</v>
      </c>
      <c r="E49" s="2"/>
    </row>
    <row r="50" spans="1:5" x14ac:dyDescent="0.2">
      <c r="A50" s="26">
        <v>7001203</v>
      </c>
      <c r="B50" s="402" t="s">
        <v>323</v>
      </c>
      <c r="C50" s="403"/>
      <c r="D50" s="217">
        <f>VLOOKUP(A50,'BA04-31Про и ВА04-35Про'!A120:D136,4,0)</f>
        <v>1035</v>
      </c>
      <c r="E50" s="2"/>
    </row>
    <row r="51" spans="1:5" x14ac:dyDescent="0.2">
      <c r="A51" s="26">
        <v>7001204</v>
      </c>
      <c r="B51" s="402" t="s">
        <v>324</v>
      </c>
      <c r="C51" s="403"/>
      <c r="D51" s="217">
        <f>VLOOKUP(A51,'BA04-31Про и ВА04-35Про'!A121:D137,4,0)</f>
        <v>2064</v>
      </c>
      <c r="E51" s="2"/>
    </row>
    <row r="52" spans="1:5" x14ac:dyDescent="0.2">
      <c r="A52" s="26">
        <v>7001205</v>
      </c>
      <c r="B52" s="402" t="s">
        <v>325</v>
      </c>
      <c r="C52" s="403"/>
      <c r="D52" s="217">
        <f>VLOOKUP(A52,'BA04-31Про и ВА04-35Про'!A122:D138,4,0)</f>
        <v>2064</v>
      </c>
      <c r="E52" s="2"/>
    </row>
    <row r="53" spans="1:5" x14ac:dyDescent="0.2">
      <c r="A53" s="26">
        <v>7001206</v>
      </c>
      <c r="B53" s="402" t="s">
        <v>326</v>
      </c>
      <c r="C53" s="403"/>
      <c r="D53" s="217">
        <f>VLOOKUP(A53,'BA04-31Про и ВА04-35Про'!A123:D139,4,0)</f>
        <v>2064</v>
      </c>
      <c r="E53" s="2"/>
    </row>
    <row r="54" spans="1:5" x14ac:dyDescent="0.2">
      <c r="A54" s="26">
        <v>7001207</v>
      </c>
      <c r="B54" s="402" t="s">
        <v>327</v>
      </c>
      <c r="C54" s="403"/>
      <c r="D54" s="217">
        <f>VLOOKUP(A54,'BA04-31Про и ВА04-35Про'!A124:D140,4,0)</f>
        <v>2064</v>
      </c>
      <c r="E54" s="2"/>
    </row>
    <row r="55" spans="1:5" x14ac:dyDescent="0.2">
      <c r="A55" s="26">
        <v>7001208</v>
      </c>
      <c r="B55" s="402" t="s">
        <v>328</v>
      </c>
      <c r="C55" s="403"/>
      <c r="D55" s="217">
        <f>VLOOKUP(A55,'BA04-31Про и ВА04-35Про'!A125:D141,4,0)</f>
        <v>866</v>
      </c>
      <c r="E55" s="2"/>
    </row>
    <row r="56" spans="1:5" x14ac:dyDescent="0.2">
      <c r="A56" s="26">
        <v>7001209</v>
      </c>
      <c r="B56" s="402" t="s">
        <v>329</v>
      </c>
      <c r="C56" s="403"/>
      <c r="D56" s="217">
        <f>VLOOKUP(A56,'BA04-31Про и ВА04-35Про'!A126:D142,4,0)</f>
        <v>1701</v>
      </c>
      <c r="E56" s="2"/>
    </row>
    <row r="57" spans="1:5" x14ac:dyDescent="0.2">
      <c r="A57" s="26">
        <v>7001210</v>
      </c>
      <c r="B57" s="402" t="s">
        <v>330</v>
      </c>
      <c r="C57" s="403"/>
      <c r="D57" s="217">
        <f>VLOOKUP(A57,'BA04-31Про и ВА04-35Про'!A127:D143,4,0)</f>
        <v>3429</v>
      </c>
      <c r="E57" s="2"/>
    </row>
    <row r="58" spans="1:5" x14ac:dyDescent="0.2">
      <c r="A58" s="26">
        <v>7001211</v>
      </c>
      <c r="B58" s="402" t="s">
        <v>331</v>
      </c>
      <c r="C58" s="403"/>
      <c r="D58" s="217">
        <f>VLOOKUP(A58,'BA04-31Про и ВА04-35Про'!A128:D144,4,0)</f>
        <v>3429</v>
      </c>
      <c r="E58" s="2"/>
    </row>
    <row r="59" spans="1:5" x14ac:dyDescent="0.2">
      <c r="A59" s="26">
        <v>7001212</v>
      </c>
      <c r="B59" s="402" t="s">
        <v>332</v>
      </c>
      <c r="C59" s="403"/>
      <c r="D59" s="217">
        <f>VLOOKUP(A59,'BA04-31Про и ВА04-35Про'!A129:D145,4,0)</f>
        <v>3429</v>
      </c>
      <c r="E59" s="2"/>
    </row>
    <row r="60" spans="1:5" x14ac:dyDescent="0.2">
      <c r="A60" s="26">
        <v>7001213</v>
      </c>
      <c r="B60" s="402" t="s">
        <v>333</v>
      </c>
      <c r="C60" s="403"/>
      <c r="D60" s="217">
        <f>VLOOKUP(A60,'BA04-31Про и ВА04-35Про'!A130:D146,4,0)</f>
        <v>3429</v>
      </c>
      <c r="E60" s="2"/>
    </row>
    <row r="61" spans="1:5" x14ac:dyDescent="0.2">
      <c r="A61" s="26">
        <v>7001214</v>
      </c>
      <c r="B61" s="402" t="s">
        <v>334</v>
      </c>
      <c r="C61" s="403"/>
      <c r="D61" s="217">
        <f>VLOOKUP(A61,'BA04-31Про и ВА04-35Про'!A131:D147,4,0)</f>
        <v>1221</v>
      </c>
      <c r="E61" s="2"/>
    </row>
    <row r="62" spans="1:5" x14ac:dyDescent="0.2">
      <c r="A62" s="26">
        <v>7001215</v>
      </c>
      <c r="B62" s="402" t="s">
        <v>335</v>
      </c>
      <c r="C62" s="403"/>
      <c r="D62" s="217">
        <f>VLOOKUP(A62,'BA04-31Про и ВА04-35Про'!A132:D148,4,0)</f>
        <v>3429</v>
      </c>
      <c r="E62" s="2"/>
    </row>
  </sheetData>
  <sheetProtection password="CFFF" sheet="1" objects="1" scenarios="1"/>
  <mergeCells count="31">
    <mergeCell ref="A19:D19"/>
    <mergeCell ref="A2:D2"/>
    <mergeCell ref="A3:A4"/>
    <mergeCell ref="B3:B4"/>
    <mergeCell ref="C3:C4"/>
    <mergeCell ref="D3:D4"/>
    <mergeCell ref="A5:D5"/>
    <mergeCell ref="B60:C60"/>
    <mergeCell ref="B61:C61"/>
    <mergeCell ref="B62:C62"/>
    <mergeCell ref="B52:C52"/>
    <mergeCell ref="B53:C53"/>
    <mergeCell ref="B54:C54"/>
    <mergeCell ref="B55:C55"/>
    <mergeCell ref="B56:C56"/>
    <mergeCell ref="B57:C57"/>
    <mergeCell ref="A33:D33"/>
    <mergeCell ref="B42:C42"/>
    <mergeCell ref="B41:C41"/>
    <mergeCell ref="B58:C58"/>
    <mergeCell ref="B59:C59"/>
    <mergeCell ref="B48:C48"/>
    <mergeCell ref="B49:C49"/>
    <mergeCell ref="B50:C50"/>
    <mergeCell ref="B51:C51"/>
    <mergeCell ref="B43:C43"/>
    <mergeCell ref="B44:C44"/>
    <mergeCell ref="B45:C45"/>
    <mergeCell ref="A40:D40"/>
    <mergeCell ref="A47:D47"/>
    <mergeCell ref="B46:C46"/>
  </mergeCells>
  <hyperlinks>
    <hyperlink ref="A19:D19" r:id="rId1" display="Выключатели серии ВА04-31Про (100С) [Icu-10kA]"/>
    <hyperlink ref="A40:D40" r:id="rId2" display="Дополнительные сборочные единицы для ВА04-31Про *"/>
    <hyperlink ref="A33:D33" r:id="rId3" display="Выключатели серии ВА04-31Про (100С) [Icu-10kA]"/>
    <hyperlink ref="A5:D5" r:id="rId4" display="Выключатели серии ВА04-31Про (100С) [Icu-10kA]"/>
  </hyperlinks>
  <pageMargins left="0.7" right="0.7" top="0.75" bottom="0.75" header="0.3" footer="0.3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142"/>
  <sheetViews>
    <sheetView workbookViewId="0">
      <selection activeCell="I5" sqref="I5"/>
    </sheetView>
  </sheetViews>
  <sheetFormatPr defaultRowHeight="12.75" x14ac:dyDescent="0.2"/>
  <cols>
    <col min="1" max="1" width="9.140625" style="1"/>
    <col min="2" max="2" width="37.140625" style="1" customWidth="1"/>
    <col min="3" max="3" width="40.28515625" style="1" customWidth="1"/>
    <col min="4" max="4" width="16.28515625" style="1" customWidth="1"/>
    <col min="5" max="5" width="10.140625" style="1" bestFit="1" customWidth="1"/>
    <col min="6" max="16384" width="9.140625" style="1"/>
  </cols>
  <sheetData>
    <row r="1" spans="1:5" ht="84.75" customHeight="1" x14ac:dyDescent="0.2">
      <c r="A1" s="215" t="s">
        <v>927</v>
      </c>
      <c r="B1" s="107"/>
      <c r="C1" s="292" t="s">
        <v>967</v>
      </c>
      <c r="D1" s="291"/>
    </row>
    <row r="2" spans="1:5" ht="35.25" customHeight="1" thickBot="1" x14ac:dyDescent="0.25">
      <c r="A2" s="410" t="s">
        <v>1176</v>
      </c>
      <c r="B2" s="411"/>
      <c r="C2" s="411"/>
      <c r="D2" s="411"/>
    </row>
    <row r="3" spans="1:5" ht="33" customHeight="1" x14ac:dyDescent="0.2">
      <c r="A3" s="412" t="s">
        <v>292</v>
      </c>
      <c r="B3" s="412" t="s">
        <v>287</v>
      </c>
      <c r="C3" s="412" t="s">
        <v>288</v>
      </c>
      <c r="D3" s="414" t="s">
        <v>934</v>
      </c>
    </row>
    <row r="4" spans="1:5" ht="13.5" thickBot="1" x14ac:dyDescent="0.25">
      <c r="A4" s="413"/>
      <c r="B4" s="413"/>
      <c r="C4" s="413"/>
      <c r="D4" s="415"/>
      <c r="E4" s="2"/>
    </row>
    <row r="5" spans="1:5" ht="13.5" thickBot="1" x14ac:dyDescent="0.25">
      <c r="A5" s="395" t="s">
        <v>1207</v>
      </c>
      <c r="B5" s="396"/>
      <c r="C5" s="396"/>
      <c r="D5" s="397"/>
    </row>
    <row r="6" spans="1:5" x14ac:dyDescent="0.2">
      <c r="A6" s="25">
        <v>7001001</v>
      </c>
      <c r="B6" s="3" t="s">
        <v>1208</v>
      </c>
      <c r="C6" s="4">
        <v>16</v>
      </c>
      <c r="D6" s="27">
        <v>2105</v>
      </c>
      <c r="E6" s="2"/>
    </row>
    <row r="7" spans="1:5" x14ac:dyDescent="0.2">
      <c r="A7" s="25">
        <v>7001002</v>
      </c>
      <c r="B7" s="3" t="s">
        <v>1209</v>
      </c>
      <c r="C7" s="4">
        <v>20</v>
      </c>
      <c r="D7" s="28">
        <v>2105</v>
      </c>
      <c r="E7" s="2"/>
    </row>
    <row r="8" spans="1:5" x14ac:dyDescent="0.2">
      <c r="A8" s="25">
        <v>7001003</v>
      </c>
      <c r="B8" s="3" t="s">
        <v>1210</v>
      </c>
      <c r="C8" s="4">
        <v>25</v>
      </c>
      <c r="D8" s="28">
        <v>2105</v>
      </c>
      <c r="E8" s="2"/>
    </row>
    <row r="9" spans="1:5" x14ac:dyDescent="0.2">
      <c r="A9" s="25">
        <v>7001004</v>
      </c>
      <c r="B9" s="3" t="s">
        <v>1211</v>
      </c>
      <c r="C9" s="4">
        <v>32</v>
      </c>
      <c r="D9" s="28">
        <v>2105</v>
      </c>
      <c r="E9" s="2"/>
    </row>
    <row r="10" spans="1:5" x14ac:dyDescent="0.2">
      <c r="A10" s="25">
        <v>7001005</v>
      </c>
      <c r="B10" s="3" t="s">
        <v>1212</v>
      </c>
      <c r="C10" s="4">
        <v>40</v>
      </c>
      <c r="D10" s="28">
        <v>2105</v>
      </c>
      <c r="E10" s="2"/>
    </row>
    <row r="11" spans="1:5" x14ac:dyDescent="0.2">
      <c r="A11" s="25">
        <v>7001006</v>
      </c>
      <c r="B11" s="3" t="s">
        <v>1213</v>
      </c>
      <c r="C11" s="4">
        <v>50</v>
      </c>
      <c r="D11" s="28">
        <v>2105</v>
      </c>
      <c r="E11" s="2"/>
    </row>
    <row r="12" spans="1:5" x14ac:dyDescent="0.2">
      <c r="A12" s="25">
        <v>7001007</v>
      </c>
      <c r="B12" s="3" t="s">
        <v>1214</v>
      </c>
      <c r="C12" s="4">
        <v>63</v>
      </c>
      <c r="D12" s="28">
        <v>1893</v>
      </c>
      <c r="E12" s="2"/>
    </row>
    <row r="13" spans="1:5" x14ac:dyDescent="0.2">
      <c r="A13" s="25">
        <v>7001008</v>
      </c>
      <c r="B13" s="3" t="s">
        <v>1215</v>
      </c>
      <c r="C13" s="4">
        <v>80</v>
      </c>
      <c r="D13" s="28">
        <v>1893</v>
      </c>
      <c r="E13" s="2"/>
    </row>
    <row r="14" spans="1:5" ht="13.5" thickBot="1" x14ac:dyDescent="0.25">
      <c r="A14" s="25">
        <v>7001009</v>
      </c>
      <c r="B14" s="5" t="s">
        <v>1216</v>
      </c>
      <c r="C14" s="6">
        <v>100</v>
      </c>
      <c r="D14" s="29">
        <v>1893</v>
      </c>
      <c r="E14" s="2"/>
    </row>
    <row r="15" spans="1:5" ht="13.5" thickBot="1" x14ac:dyDescent="0.25">
      <c r="A15" s="395" t="s">
        <v>1217</v>
      </c>
      <c r="B15" s="396"/>
      <c r="C15" s="396"/>
      <c r="D15" s="397"/>
      <c r="E15" s="2"/>
    </row>
    <row r="16" spans="1:5" x14ac:dyDescent="0.2">
      <c r="A16" s="25">
        <v>7001021</v>
      </c>
      <c r="B16" s="3" t="s">
        <v>1218</v>
      </c>
      <c r="C16" s="4">
        <v>16</v>
      </c>
      <c r="D16" s="27">
        <v>2373</v>
      </c>
      <c r="E16" s="2"/>
    </row>
    <row r="17" spans="1:5" x14ac:dyDescent="0.2">
      <c r="A17" s="25">
        <v>7001022</v>
      </c>
      <c r="B17" s="3" t="s">
        <v>1219</v>
      </c>
      <c r="C17" s="4">
        <v>20</v>
      </c>
      <c r="D17" s="28">
        <v>2373</v>
      </c>
      <c r="E17" s="2"/>
    </row>
    <row r="18" spans="1:5" x14ac:dyDescent="0.2">
      <c r="A18" s="25">
        <v>7001023</v>
      </c>
      <c r="B18" s="3" t="s">
        <v>1220</v>
      </c>
      <c r="C18" s="4">
        <v>25</v>
      </c>
      <c r="D18" s="28">
        <v>2373</v>
      </c>
      <c r="E18" s="2"/>
    </row>
    <row r="19" spans="1:5" x14ac:dyDescent="0.2">
      <c r="A19" s="25">
        <v>7001024</v>
      </c>
      <c r="B19" s="3" t="s">
        <v>1221</v>
      </c>
      <c r="C19" s="4">
        <v>32</v>
      </c>
      <c r="D19" s="28">
        <v>2373</v>
      </c>
      <c r="E19" s="2"/>
    </row>
    <row r="20" spans="1:5" x14ac:dyDescent="0.2">
      <c r="A20" s="25">
        <v>7001025</v>
      </c>
      <c r="B20" s="3" t="s">
        <v>1222</v>
      </c>
      <c r="C20" s="4">
        <v>40</v>
      </c>
      <c r="D20" s="28">
        <v>2373</v>
      </c>
      <c r="E20" s="2"/>
    </row>
    <row r="21" spans="1:5" x14ac:dyDescent="0.2">
      <c r="A21" s="25">
        <v>7001026</v>
      </c>
      <c r="B21" s="3" t="s">
        <v>1223</v>
      </c>
      <c r="C21" s="4">
        <v>50</v>
      </c>
      <c r="D21" s="28">
        <v>2373</v>
      </c>
      <c r="E21" s="2"/>
    </row>
    <row r="22" spans="1:5" x14ac:dyDescent="0.2">
      <c r="A22" s="25">
        <v>7001027</v>
      </c>
      <c r="B22" s="3" t="s">
        <v>1224</v>
      </c>
      <c r="C22" s="4">
        <v>63</v>
      </c>
      <c r="D22" s="28">
        <v>2373</v>
      </c>
      <c r="E22" s="2"/>
    </row>
    <row r="23" spans="1:5" x14ac:dyDescent="0.2">
      <c r="A23" s="25">
        <v>7001028</v>
      </c>
      <c r="B23" s="3" t="s">
        <v>1225</v>
      </c>
      <c r="C23" s="4">
        <v>80</v>
      </c>
      <c r="D23" s="28">
        <v>2373</v>
      </c>
      <c r="E23" s="2"/>
    </row>
    <row r="24" spans="1:5" ht="13.5" thickBot="1" x14ac:dyDescent="0.25">
      <c r="A24" s="25">
        <v>7001029</v>
      </c>
      <c r="B24" s="5" t="s">
        <v>1226</v>
      </c>
      <c r="C24" s="6">
        <v>100</v>
      </c>
      <c r="D24" s="29">
        <v>2373</v>
      </c>
      <c r="E24" s="2"/>
    </row>
    <row r="25" spans="1:5" ht="13.5" thickBot="1" x14ac:dyDescent="0.25">
      <c r="A25" s="395" t="s">
        <v>1227</v>
      </c>
      <c r="B25" s="396"/>
      <c r="C25" s="396"/>
      <c r="D25" s="397"/>
      <c r="E25" s="2"/>
    </row>
    <row r="26" spans="1:5" x14ac:dyDescent="0.2">
      <c r="A26" s="25">
        <v>7001041</v>
      </c>
      <c r="B26" s="3" t="s">
        <v>1228</v>
      </c>
      <c r="C26" s="7">
        <v>16</v>
      </c>
      <c r="D26" s="27">
        <v>2424</v>
      </c>
      <c r="E26" s="2"/>
    </row>
    <row r="27" spans="1:5" x14ac:dyDescent="0.2">
      <c r="A27" s="25">
        <v>7001042</v>
      </c>
      <c r="B27" s="3" t="s">
        <v>1229</v>
      </c>
      <c r="C27" s="7">
        <v>20</v>
      </c>
      <c r="D27" s="28">
        <v>2424</v>
      </c>
      <c r="E27" s="2"/>
    </row>
    <row r="28" spans="1:5" x14ac:dyDescent="0.2">
      <c r="A28" s="25">
        <v>7001043</v>
      </c>
      <c r="B28" s="3" t="s">
        <v>1230</v>
      </c>
      <c r="C28" s="7">
        <v>25</v>
      </c>
      <c r="D28" s="28">
        <v>2424</v>
      </c>
      <c r="E28" s="2"/>
    </row>
    <row r="29" spans="1:5" x14ac:dyDescent="0.2">
      <c r="A29" s="25">
        <v>7001044</v>
      </c>
      <c r="B29" s="3" t="s">
        <v>1231</v>
      </c>
      <c r="C29" s="7">
        <v>32</v>
      </c>
      <c r="D29" s="28">
        <v>2424</v>
      </c>
      <c r="E29" s="2"/>
    </row>
    <row r="30" spans="1:5" x14ac:dyDescent="0.2">
      <c r="A30" s="25">
        <v>7001045</v>
      </c>
      <c r="B30" s="3" t="s">
        <v>1232</v>
      </c>
      <c r="C30" s="7">
        <v>40</v>
      </c>
      <c r="D30" s="28">
        <v>2424</v>
      </c>
      <c r="E30" s="2"/>
    </row>
    <row r="31" spans="1:5" x14ac:dyDescent="0.2">
      <c r="A31" s="25">
        <v>7001046</v>
      </c>
      <c r="B31" s="3" t="s">
        <v>1233</v>
      </c>
      <c r="C31" s="7">
        <v>50</v>
      </c>
      <c r="D31" s="28">
        <v>2424</v>
      </c>
      <c r="E31" s="2"/>
    </row>
    <row r="32" spans="1:5" x14ac:dyDescent="0.2">
      <c r="A32" s="25">
        <v>7001047</v>
      </c>
      <c r="B32" s="3" t="s">
        <v>1234</v>
      </c>
      <c r="C32" s="7">
        <v>63</v>
      </c>
      <c r="D32" s="28">
        <v>2424</v>
      </c>
      <c r="E32" s="2"/>
    </row>
    <row r="33" spans="1:5" x14ac:dyDescent="0.2">
      <c r="A33" s="25">
        <v>7001048</v>
      </c>
      <c r="B33" s="3" t="s">
        <v>1235</v>
      </c>
      <c r="C33" s="7">
        <v>80</v>
      </c>
      <c r="D33" s="28">
        <v>2424</v>
      </c>
      <c r="E33" s="2"/>
    </row>
    <row r="34" spans="1:5" ht="13.5" thickBot="1" x14ac:dyDescent="0.25">
      <c r="A34" s="32">
        <v>7001049</v>
      </c>
      <c r="B34" s="5" t="s">
        <v>1236</v>
      </c>
      <c r="C34" s="8">
        <v>100</v>
      </c>
      <c r="D34" s="29">
        <v>2424</v>
      </c>
      <c r="E34" s="2"/>
    </row>
    <row r="35" spans="1:5" ht="13.5" thickBot="1" x14ac:dyDescent="0.25">
      <c r="A35" s="395" t="s">
        <v>1237</v>
      </c>
      <c r="B35" s="396"/>
      <c r="C35" s="396"/>
      <c r="D35" s="397"/>
      <c r="E35" s="294"/>
    </row>
    <row r="36" spans="1:5" x14ac:dyDescent="0.2">
      <c r="A36" s="278">
        <v>7011001</v>
      </c>
      <c r="B36" s="279" t="s">
        <v>1208</v>
      </c>
      <c r="C36" s="280">
        <v>16</v>
      </c>
      <c r="D36" s="27">
        <v>3123</v>
      </c>
      <c r="E36" s="293"/>
    </row>
    <row r="37" spans="1:5" x14ac:dyDescent="0.2">
      <c r="A37" s="278">
        <v>7011002</v>
      </c>
      <c r="B37" s="279" t="s">
        <v>1209</v>
      </c>
      <c r="C37" s="4">
        <v>20</v>
      </c>
      <c r="D37" s="28">
        <v>3253</v>
      </c>
      <c r="E37" s="293"/>
    </row>
    <row r="38" spans="1:5" x14ac:dyDescent="0.2">
      <c r="A38" s="278">
        <v>7011003</v>
      </c>
      <c r="B38" s="279" t="s">
        <v>1210</v>
      </c>
      <c r="C38" s="4">
        <v>25</v>
      </c>
      <c r="D38" s="28">
        <v>3253</v>
      </c>
      <c r="E38" s="293"/>
    </row>
    <row r="39" spans="1:5" x14ac:dyDescent="0.2">
      <c r="A39" s="278">
        <v>7011004</v>
      </c>
      <c r="B39" s="279" t="s">
        <v>1211</v>
      </c>
      <c r="C39" s="4">
        <v>32</v>
      </c>
      <c r="D39" s="28">
        <v>3253</v>
      </c>
      <c r="E39" s="293"/>
    </row>
    <row r="40" spans="1:5" x14ac:dyDescent="0.2">
      <c r="A40" s="278">
        <v>7011005</v>
      </c>
      <c r="B40" s="279" t="s">
        <v>1212</v>
      </c>
      <c r="C40" s="4">
        <v>40</v>
      </c>
      <c r="D40" s="28">
        <v>3253</v>
      </c>
      <c r="E40" s="293"/>
    </row>
    <row r="41" spans="1:5" x14ac:dyDescent="0.2">
      <c r="A41" s="278">
        <v>7011006</v>
      </c>
      <c r="B41" s="279" t="s">
        <v>1213</v>
      </c>
      <c r="C41" s="4">
        <v>50</v>
      </c>
      <c r="D41" s="28">
        <v>3383</v>
      </c>
      <c r="E41" s="293"/>
    </row>
    <row r="42" spans="1:5" x14ac:dyDescent="0.2">
      <c r="A42" s="278">
        <v>7011007</v>
      </c>
      <c r="B42" s="279" t="s">
        <v>1214</v>
      </c>
      <c r="C42" s="4">
        <v>63</v>
      </c>
      <c r="D42" s="28">
        <v>3383</v>
      </c>
      <c r="E42" s="294"/>
    </row>
    <row r="43" spans="1:5" x14ac:dyDescent="0.2">
      <c r="A43" s="278">
        <v>7011008</v>
      </c>
      <c r="B43" s="279" t="s">
        <v>1215</v>
      </c>
      <c r="C43" s="4">
        <v>80</v>
      </c>
      <c r="D43" s="28">
        <v>3383</v>
      </c>
      <c r="E43" s="294"/>
    </row>
    <row r="44" spans="1:5" x14ac:dyDescent="0.2">
      <c r="A44" s="278">
        <v>7011009</v>
      </c>
      <c r="B44" s="279" t="s">
        <v>1216</v>
      </c>
      <c r="C44" s="4">
        <v>100</v>
      </c>
      <c r="D44" s="28">
        <v>3383</v>
      </c>
      <c r="E44" s="294"/>
    </row>
    <row r="45" spans="1:5" ht="13.5" thickBot="1" x14ac:dyDescent="0.25">
      <c r="A45" s="278">
        <v>7011010</v>
      </c>
      <c r="B45" s="281" t="s">
        <v>1238</v>
      </c>
      <c r="C45" s="282">
        <v>125</v>
      </c>
      <c r="D45" s="283">
        <v>3653</v>
      </c>
      <c r="E45" s="294"/>
    </row>
    <row r="46" spans="1:5" ht="13.5" thickBot="1" x14ac:dyDescent="0.25">
      <c r="A46" s="395" t="s">
        <v>1239</v>
      </c>
      <c r="B46" s="396"/>
      <c r="C46" s="396"/>
      <c r="D46" s="397"/>
      <c r="E46" s="294"/>
    </row>
    <row r="47" spans="1:5" x14ac:dyDescent="0.2">
      <c r="A47" s="278">
        <v>7011021</v>
      </c>
      <c r="B47" s="279" t="s">
        <v>1240</v>
      </c>
      <c r="C47" s="280">
        <v>16</v>
      </c>
      <c r="D47" s="27">
        <v>3287</v>
      </c>
      <c r="E47" s="293"/>
    </row>
    <row r="48" spans="1:5" x14ac:dyDescent="0.2">
      <c r="A48" s="278">
        <v>7011022</v>
      </c>
      <c r="B48" s="279" t="s">
        <v>1219</v>
      </c>
      <c r="C48" s="4">
        <v>20</v>
      </c>
      <c r="D48" s="28">
        <v>3424</v>
      </c>
      <c r="E48" s="293"/>
    </row>
    <row r="49" spans="1:5" x14ac:dyDescent="0.2">
      <c r="A49" s="278">
        <v>7011023</v>
      </c>
      <c r="B49" s="279" t="s">
        <v>1220</v>
      </c>
      <c r="C49" s="4">
        <v>25</v>
      </c>
      <c r="D49" s="28">
        <v>3424</v>
      </c>
      <c r="E49" s="293"/>
    </row>
    <row r="50" spans="1:5" x14ac:dyDescent="0.2">
      <c r="A50" s="278">
        <v>7011024</v>
      </c>
      <c r="B50" s="279" t="s">
        <v>1221</v>
      </c>
      <c r="C50" s="4">
        <v>32</v>
      </c>
      <c r="D50" s="28">
        <v>3424</v>
      </c>
      <c r="E50" s="293"/>
    </row>
    <row r="51" spans="1:5" x14ac:dyDescent="0.2">
      <c r="A51" s="278">
        <v>7011025</v>
      </c>
      <c r="B51" s="279" t="s">
        <v>1222</v>
      </c>
      <c r="C51" s="4">
        <v>40</v>
      </c>
      <c r="D51" s="28">
        <v>3424</v>
      </c>
      <c r="E51" s="293"/>
    </row>
    <row r="52" spans="1:5" x14ac:dyDescent="0.2">
      <c r="A52" s="278">
        <v>7011026</v>
      </c>
      <c r="B52" s="279" t="s">
        <v>1223</v>
      </c>
      <c r="C52" s="4">
        <v>50</v>
      </c>
      <c r="D52" s="28">
        <v>3562</v>
      </c>
      <c r="E52" s="293"/>
    </row>
    <row r="53" spans="1:5" x14ac:dyDescent="0.2">
      <c r="A53" s="278">
        <v>7011027</v>
      </c>
      <c r="B53" s="279" t="s">
        <v>1224</v>
      </c>
      <c r="C53" s="4">
        <v>63</v>
      </c>
      <c r="D53" s="28">
        <v>3562</v>
      </c>
      <c r="E53" s="294"/>
    </row>
    <row r="54" spans="1:5" x14ac:dyDescent="0.2">
      <c r="A54" s="278">
        <v>7011028</v>
      </c>
      <c r="B54" s="279" t="s">
        <v>1225</v>
      </c>
      <c r="C54" s="4">
        <v>80</v>
      </c>
      <c r="D54" s="28">
        <v>3562</v>
      </c>
      <c r="E54" s="294"/>
    </row>
    <row r="55" spans="1:5" x14ac:dyDescent="0.2">
      <c r="A55" s="278">
        <v>7011029</v>
      </c>
      <c r="B55" s="279" t="s">
        <v>1226</v>
      </c>
      <c r="C55" s="4">
        <v>100</v>
      </c>
      <c r="D55" s="28">
        <v>3562</v>
      </c>
      <c r="E55" s="294"/>
    </row>
    <row r="56" spans="1:5" ht="13.5" thickBot="1" x14ac:dyDescent="0.25">
      <c r="A56" s="278">
        <v>7011030</v>
      </c>
      <c r="B56" s="281" t="s">
        <v>1241</v>
      </c>
      <c r="C56" s="282">
        <v>125</v>
      </c>
      <c r="D56" s="283">
        <v>3881</v>
      </c>
      <c r="E56" s="294"/>
    </row>
    <row r="57" spans="1:5" ht="13.5" thickBot="1" x14ac:dyDescent="0.25">
      <c r="A57" s="395" t="s">
        <v>1242</v>
      </c>
      <c r="B57" s="396"/>
      <c r="C57" s="396"/>
      <c r="D57" s="397"/>
      <c r="E57" s="294"/>
    </row>
    <row r="58" spans="1:5" x14ac:dyDescent="0.2">
      <c r="A58" s="278">
        <v>7011041</v>
      </c>
      <c r="B58" s="284" t="s">
        <v>1228</v>
      </c>
      <c r="C58" s="280">
        <v>16</v>
      </c>
      <c r="D58" s="27">
        <v>3919</v>
      </c>
      <c r="E58" s="293"/>
    </row>
    <row r="59" spans="1:5" x14ac:dyDescent="0.2">
      <c r="A59" s="278">
        <v>7011042</v>
      </c>
      <c r="B59" s="284" t="s">
        <v>1229</v>
      </c>
      <c r="C59" s="4">
        <v>20</v>
      </c>
      <c r="D59" s="28">
        <v>3919</v>
      </c>
      <c r="E59" s="293"/>
    </row>
    <row r="60" spans="1:5" x14ac:dyDescent="0.2">
      <c r="A60" s="278">
        <v>7011043</v>
      </c>
      <c r="B60" s="284" t="s">
        <v>1230</v>
      </c>
      <c r="C60" s="4">
        <v>25</v>
      </c>
      <c r="D60" s="28">
        <v>3919</v>
      </c>
      <c r="E60" s="293"/>
    </row>
    <row r="61" spans="1:5" x14ac:dyDescent="0.2">
      <c r="A61" s="278">
        <v>7011044</v>
      </c>
      <c r="B61" s="284" t="s">
        <v>1231</v>
      </c>
      <c r="C61" s="4">
        <v>32</v>
      </c>
      <c r="D61" s="28">
        <v>3919</v>
      </c>
      <c r="E61" s="293"/>
    </row>
    <row r="62" spans="1:5" x14ac:dyDescent="0.2">
      <c r="A62" s="278">
        <v>7011045</v>
      </c>
      <c r="B62" s="284" t="s">
        <v>1232</v>
      </c>
      <c r="C62" s="4">
        <v>40</v>
      </c>
      <c r="D62" s="28">
        <v>3388</v>
      </c>
      <c r="E62" s="293"/>
    </row>
    <row r="63" spans="1:5" x14ac:dyDescent="0.2">
      <c r="A63" s="278">
        <v>7011046</v>
      </c>
      <c r="B63" s="284" t="s">
        <v>1233</v>
      </c>
      <c r="C63" s="4">
        <v>50</v>
      </c>
      <c r="D63" s="28">
        <v>3919</v>
      </c>
      <c r="E63" s="293"/>
    </row>
    <row r="64" spans="1:5" x14ac:dyDescent="0.2">
      <c r="A64" s="278">
        <v>7011047</v>
      </c>
      <c r="B64" s="284" t="s">
        <v>1234</v>
      </c>
      <c r="C64" s="4">
        <v>63</v>
      </c>
      <c r="D64" s="28">
        <v>3919</v>
      </c>
      <c r="E64" s="2"/>
    </row>
    <row r="65" spans="1:5" x14ac:dyDescent="0.2">
      <c r="A65" s="278">
        <v>7011048</v>
      </c>
      <c r="B65" s="284" t="s">
        <v>1235</v>
      </c>
      <c r="C65" s="4">
        <v>80</v>
      </c>
      <c r="D65" s="28">
        <v>3919</v>
      </c>
      <c r="E65" s="2"/>
    </row>
    <row r="66" spans="1:5" x14ac:dyDescent="0.2">
      <c r="A66" s="278">
        <v>7011049</v>
      </c>
      <c r="B66" s="285" t="s">
        <v>1236</v>
      </c>
      <c r="C66" s="4">
        <v>100</v>
      </c>
      <c r="D66" s="28">
        <v>3919</v>
      </c>
      <c r="E66" s="2"/>
    </row>
    <row r="67" spans="1:5" ht="13.5" thickBot="1" x14ac:dyDescent="0.25">
      <c r="A67" s="278">
        <v>7011050</v>
      </c>
      <c r="B67" s="286" t="s">
        <v>1243</v>
      </c>
      <c r="C67" s="282">
        <v>125</v>
      </c>
      <c r="D67" s="283">
        <v>4355</v>
      </c>
      <c r="E67" s="2"/>
    </row>
    <row r="68" spans="1:5" ht="13.5" customHeight="1" thickBot="1" x14ac:dyDescent="0.25">
      <c r="A68" s="406" t="s">
        <v>293</v>
      </c>
      <c r="B68" s="407"/>
      <c r="C68" s="407"/>
      <c r="D68" s="409"/>
      <c r="E68" s="2"/>
    </row>
    <row r="69" spans="1:5" ht="25.5" x14ac:dyDescent="0.2">
      <c r="A69" s="31">
        <v>7001216</v>
      </c>
      <c r="B69" s="249" t="s">
        <v>294</v>
      </c>
      <c r="C69" s="33" t="s">
        <v>295</v>
      </c>
      <c r="D69" s="27">
        <v>572</v>
      </c>
      <c r="E69" s="2"/>
    </row>
    <row r="70" spans="1:5" ht="38.25" x14ac:dyDescent="0.2">
      <c r="A70" s="26">
        <v>7001217</v>
      </c>
      <c r="B70" s="250" t="s">
        <v>296</v>
      </c>
      <c r="C70" s="3" t="s">
        <v>297</v>
      </c>
      <c r="D70" s="28">
        <v>572</v>
      </c>
      <c r="E70" s="2"/>
    </row>
    <row r="71" spans="1:5" x14ac:dyDescent="0.2">
      <c r="A71" s="26">
        <v>7001219</v>
      </c>
      <c r="B71" s="402" t="s">
        <v>298</v>
      </c>
      <c r="C71" s="432"/>
      <c r="D71" s="28">
        <v>2018</v>
      </c>
      <c r="E71" s="2"/>
    </row>
    <row r="72" spans="1:5" x14ac:dyDescent="0.2">
      <c r="A72" s="26">
        <v>7001220</v>
      </c>
      <c r="B72" s="402" t="s">
        <v>299</v>
      </c>
      <c r="C72" s="421"/>
      <c r="D72" s="28">
        <v>2375</v>
      </c>
      <c r="E72" s="2"/>
    </row>
    <row r="73" spans="1:5" x14ac:dyDescent="0.2">
      <c r="A73" s="26">
        <v>7001225</v>
      </c>
      <c r="B73" s="402" t="s">
        <v>300</v>
      </c>
      <c r="C73" s="421"/>
      <c r="D73" s="28">
        <v>907</v>
      </c>
      <c r="E73" s="2"/>
    </row>
    <row r="74" spans="1:5" ht="13.5" thickBot="1" x14ac:dyDescent="0.25">
      <c r="A74" s="26">
        <v>7001227</v>
      </c>
      <c r="B74" s="417" t="s">
        <v>301</v>
      </c>
      <c r="C74" s="418"/>
      <c r="D74" s="29">
        <v>313</v>
      </c>
      <c r="E74" s="2"/>
    </row>
    <row r="75" spans="1:5" ht="13.5" thickBot="1" x14ac:dyDescent="0.25">
      <c r="A75" s="395" t="s">
        <v>1244</v>
      </c>
      <c r="B75" s="396"/>
      <c r="C75" s="396"/>
      <c r="D75" s="397"/>
      <c r="E75" s="2"/>
    </row>
    <row r="76" spans="1:5" x14ac:dyDescent="0.2">
      <c r="A76" s="25">
        <v>7001101</v>
      </c>
      <c r="B76" s="3" t="s">
        <v>302</v>
      </c>
      <c r="C76" s="4">
        <v>125</v>
      </c>
      <c r="D76" s="27">
        <v>3119</v>
      </c>
      <c r="E76" s="2"/>
    </row>
    <row r="77" spans="1:5" x14ac:dyDescent="0.2">
      <c r="A77" s="25">
        <v>7001102</v>
      </c>
      <c r="B77" s="3" t="s">
        <v>303</v>
      </c>
      <c r="C77" s="4">
        <v>160</v>
      </c>
      <c r="D77" s="28">
        <v>3119</v>
      </c>
      <c r="E77" s="2"/>
    </row>
    <row r="78" spans="1:5" x14ac:dyDescent="0.2">
      <c r="A78" s="25">
        <v>7001103</v>
      </c>
      <c r="B78" s="3" t="s">
        <v>304</v>
      </c>
      <c r="C78" s="4">
        <v>200</v>
      </c>
      <c r="D78" s="28">
        <v>3845</v>
      </c>
      <c r="E78" s="2"/>
    </row>
    <row r="79" spans="1:5" ht="13.5" thickBot="1" x14ac:dyDescent="0.25">
      <c r="A79" s="25">
        <v>7001104</v>
      </c>
      <c r="B79" s="5" t="s">
        <v>305</v>
      </c>
      <c r="C79" s="6">
        <v>250</v>
      </c>
      <c r="D79" s="29">
        <v>3845</v>
      </c>
      <c r="E79" s="2"/>
    </row>
    <row r="80" spans="1:5" ht="13.5" thickBot="1" x14ac:dyDescent="0.25">
      <c r="A80" s="395" t="s">
        <v>1245</v>
      </c>
      <c r="B80" s="396"/>
      <c r="C80" s="396"/>
      <c r="D80" s="397"/>
      <c r="E80" s="2"/>
    </row>
    <row r="81" spans="1:5" x14ac:dyDescent="0.2">
      <c r="A81" s="25">
        <v>7001121</v>
      </c>
      <c r="B81" s="3" t="s">
        <v>306</v>
      </c>
      <c r="C81" s="4">
        <v>125</v>
      </c>
      <c r="D81" s="27">
        <v>3845</v>
      </c>
      <c r="E81" s="2"/>
    </row>
    <row r="82" spans="1:5" x14ac:dyDescent="0.2">
      <c r="A82" s="25">
        <v>7001122</v>
      </c>
      <c r="B82" s="3" t="s">
        <v>307</v>
      </c>
      <c r="C82" s="4">
        <v>160</v>
      </c>
      <c r="D82" s="28">
        <v>3845</v>
      </c>
      <c r="E82" s="2"/>
    </row>
    <row r="83" spans="1:5" x14ac:dyDescent="0.2">
      <c r="A83" s="25">
        <v>7001123</v>
      </c>
      <c r="B83" s="3" t="s">
        <v>308</v>
      </c>
      <c r="C83" s="4">
        <v>200</v>
      </c>
      <c r="D83" s="28">
        <v>3845</v>
      </c>
      <c r="E83" s="2"/>
    </row>
    <row r="84" spans="1:5" ht="13.5" thickBot="1" x14ac:dyDescent="0.25">
      <c r="A84" s="25">
        <v>7001124</v>
      </c>
      <c r="B84" s="5" t="s">
        <v>309</v>
      </c>
      <c r="C84" s="6">
        <v>250</v>
      </c>
      <c r="D84" s="29">
        <v>3845</v>
      </c>
      <c r="E84" s="2"/>
    </row>
    <row r="85" spans="1:5" ht="13.5" thickBot="1" x14ac:dyDescent="0.25">
      <c r="A85" s="395" t="s">
        <v>1246</v>
      </c>
      <c r="B85" s="396"/>
      <c r="C85" s="396"/>
      <c r="D85" s="397"/>
      <c r="E85" s="2"/>
    </row>
    <row r="86" spans="1:5" x14ac:dyDescent="0.2">
      <c r="A86" s="25">
        <v>7001141</v>
      </c>
      <c r="B86" s="3" t="s">
        <v>310</v>
      </c>
      <c r="C86" s="4">
        <v>125</v>
      </c>
      <c r="D86" s="27">
        <v>3760</v>
      </c>
      <c r="E86" s="2"/>
    </row>
    <row r="87" spans="1:5" x14ac:dyDescent="0.2">
      <c r="A87" s="25">
        <v>7001142</v>
      </c>
      <c r="B87" s="3" t="s">
        <v>311</v>
      </c>
      <c r="C87" s="4">
        <v>160</v>
      </c>
      <c r="D87" s="28">
        <v>3760</v>
      </c>
      <c r="E87" s="2"/>
    </row>
    <row r="88" spans="1:5" x14ac:dyDescent="0.2">
      <c r="A88" s="25">
        <v>7001143</v>
      </c>
      <c r="B88" s="3" t="s">
        <v>312</v>
      </c>
      <c r="C88" s="4">
        <v>200</v>
      </c>
      <c r="D88" s="28">
        <v>4337</v>
      </c>
      <c r="E88" s="2"/>
    </row>
    <row r="89" spans="1:5" ht="13.5" thickBot="1" x14ac:dyDescent="0.25">
      <c r="A89" s="25">
        <v>7001144</v>
      </c>
      <c r="B89" s="5" t="s">
        <v>313</v>
      </c>
      <c r="C89" s="6">
        <v>250</v>
      </c>
      <c r="D89" s="29">
        <v>4337</v>
      </c>
      <c r="E89" s="2"/>
    </row>
    <row r="90" spans="1:5" ht="13.5" thickBot="1" x14ac:dyDescent="0.25">
      <c r="A90" s="395" t="s">
        <v>1247</v>
      </c>
      <c r="B90" s="396"/>
      <c r="C90" s="396"/>
      <c r="D90" s="397"/>
      <c r="E90" s="293"/>
    </row>
    <row r="91" spans="1:5" x14ac:dyDescent="0.2">
      <c r="A91" s="25">
        <v>7011051</v>
      </c>
      <c r="B91" s="3" t="s">
        <v>964</v>
      </c>
      <c r="C91" s="280">
        <v>100</v>
      </c>
      <c r="D91" s="27">
        <v>4624</v>
      </c>
      <c r="E91" s="293"/>
    </row>
    <row r="92" spans="1:5" x14ac:dyDescent="0.2">
      <c r="A92" s="25">
        <v>7011052</v>
      </c>
      <c r="B92" s="3" t="s">
        <v>302</v>
      </c>
      <c r="C92" s="4">
        <v>125</v>
      </c>
      <c r="D92" s="217">
        <v>4624</v>
      </c>
      <c r="E92" s="293"/>
    </row>
    <row r="93" spans="1:5" x14ac:dyDescent="0.2">
      <c r="A93" s="25">
        <v>7011102</v>
      </c>
      <c r="B93" s="3" t="s">
        <v>303</v>
      </c>
      <c r="C93" s="4">
        <v>160</v>
      </c>
      <c r="D93" s="28">
        <v>5543</v>
      </c>
      <c r="E93" s="293"/>
    </row>
    <row r="94" spans="1:5" x14ac:dyDescent="0.2">
      <c r="A94" s="25">
        <v>7011103</v>
      </c>
      <c r="B94" s="3" t="s">
        <v>304</v>
      </c>
      <c r="C94" s="4">
        <v>200</v>
      </c>
      <c r="D94" s="28">
        <v>6543</v>
      </c>
      <c r="E94" s="293"/>
    </row>
    <row r="95" spans="1:5" ht="13.5" thickBot="1" x14ac:dyDescent="0.25">
      <c r="A95" s="25">
        <v>7011104</v>
      </c>
      <c r="B95" s="5" t="s">
        <v>305</v>
      </c>
      <c r="C95" s="6">
        <v>250</v>
      </c>
      <c r="D95" s="29">
        <v>6544</v>
      </c>
      <c r="E95" s="293"/>
    </row>
    <row r="96" spans="1:5" ht="13.5" thickBot="1" x14ac:dyDescent="0.25">
      <c r="A96" s="395" t="s">
        <v>1248</v>
      </c>
      <c r="B96" s="396"/>
      <c r="C96" s="396"/>
      <c r="D96" s="397"/>
      <c r="E96" s="293"/>
    </row>
    <row r="97" spans="1:5" x14ac:dyDescent="0.2">
      <c r="A97" s="25">
        <v>7011105</v>
      </c>
      <c r="B97" s="284" t="s">
        <v>965</v>
      </c>
      <c r="C97" s="288">
        <v>100</v>
      </c>
      <c r="D97" s="290">
        <v>4867</v>
      </c>
      <c r="E97" s="293"/>
    </row>
    <row r="98" spans="1:5" x14ac:dyDescent="0.2">
      <c r="A98" s="25">
        <v>7011106</v>
      </c>
      <c r="B98" s="3" t="s">
        <v>306</v>
      </c>
      <c r="C98" s="287">
        <v>125</v>
      </c>
      <c r="D98" s="28">
        <v>6223</v>
      </c>
      <c r="E98" s="293"/>
    </row>
    <row r="99" spans="1:5" x14ac:dyDescent="0.2">
      <c r="A99" s="25">
        <v>7011122</v>
      </c>
      <c r="B99" s="3" t="s">
        <v>307</v>
      </c>
      <c r="C99" s="287">
        <v>160</v>
      </c>
      <c r="D99" s="217">
        <v>6482</v>
      </c>
      <c r="E99" s="293"/>
    </row>
    <row r="100" spans="1:5" x14ac:dyDescent="0.2">
      <c r="A100" s="25">
        <v>7011123</v>
      </c>
      <c r="B100" s="3" t="s">
        <v>308</v>
      </c>
      <c r="C100" s="287">
        <v>200</v>
      </c>
      <c r="D100" s="28">
        <v>7100</v>
      </c>
      <c r="E100" s="293"/>
    </row>
    <row r="101" spans="1:5" ht="13.5" thickBot="1" x14ac:dyDescent="0.25">
      <c r="A101" s="25">
        <v>7011124</v>
      </c>
      <c r="B101" s="5" t="s">
        <v>309</v>
      </c>
      <c r="C101" s="289">
        <v>250</v>
      </c>
      <c r="D101" s="29">
        <v>7143</v>
      </c>
      <c r="E101" s="293"/>
    </row>
    <row r="102" spans="1:5" ht="13.5" thickBot="1" x14ac:dyDescent="0.25">
      <c r="A102" s="395" t="s">
        <v>1249</v>
      </c>
      <c r="B102" s="396"/>
      <c r="C102" s="396"/>
      <c r="D102" s="397"/>
      <c r="E102" s="293"/>
    </row>
    <row r="103" spans="1:5" x14ac:dyDescent="0.2">
      <c r="A103" s="25">
        <v>7011125</v>
      </c>
      <c r="B103" s="284" t="s">
        <v>966</v>
      </c>
      <c r="C103" s="288">
        <v>100</v>
      </c>
      <c r="D103" s="290">
        <v>5171</v>
      </c>
      <c r="E103" s="293"/>
    </row>
    <row r="104" spans="1:5" x14ac:dyDescent="0.2">
      <c r="A104" s="25">
        <v>7011126</v>
      </c>
      <c r="B104" s="3" t="s">
        <v>310</v>
      </c>
      <c r="C104" s="287">
        <v>125</v>
      </c>
      <c r="D104" s="28">
        <v>6888</v>
      </c>
      <c r="E104" s="293"/>
    </row>
    <row r="105" spans="1:5" x14ac:dyDescent="0.2">
      <c r="A105" s="25">
        <v>7011142</v>
      </c>
      <c r="B105" s="3" t="s">
        <v>311</v>
      </c>
      <c r="C105" s="287">
        <v>160</v>
      </c>
      <c r="D105" s="217">
        <v>6888</v>
      </c>
      <c r="E105" s="293"/>
    </row>
    <row r="106" spans="1:5" x14ac:dyDescent="0.2">
      <c r="A106" s="25">
        <v>7011143</v>
      </c>
      <c r="B106" s="3" t="s">
        <v>312</v>
      </c>
      <c r="C106" s="287">
        <v>200</v>
      </c>
      <c r="D106" s="28">
        <v>7699</v>
      </c>
      <c r="E106" s="293"/>
    </row>
    <row r="107" spans="1:5" ht="13.5" thickBot="1" x14ac:dyDescent="0.25">
      <c r="A107" s="25">
        <v>7011144</v>
      </c>
      <c r="B107" s="5" t="s">
        <v>313</v>
      </c>
      <c r="C107" s="289">
        <v>250</v>
      </c>
      <c r="D107" s="29">
        <v>7699</v>
      </c>
      <c r="E107" s="293"/>
    </row>
    <row r="108" spans="1:5" ht="13.5" customHeight="1" thickBot="1" x14ac:dyDescent="0.25">
      <c r="A108" s="406" t="s">
        <v>314</v>
      </c>
      <c r="B108" s="407"/>
      <c r="C108" s="407"/>
      <c r="D108" s="409"/>
      <c r="E108" s="2"/>
    </row>
    <row r="109" spans="1:5" ht="12.75" customHeight="1" x14ac:dyDescent="0.2">
      <c r="A109" s="31">
        <v>7001240</v>
      </c>
      <c r="B109" s="422" t="s">
        <v>936</v>
      </c>
      <c r="C109" s="423"/>
      <c r="D109" s="27">
        <v>7156</v>
      </c>
      <c r="E109" s="2"/>
    </row>
    <row r="110" spans="1:5" x14ac:dyDescent="0.2">
      <c r="A110" s="26">
        <v>7001241</v>
      </c>
      <c r="B110" s="398" t="s">
        <v>937</v>
      </c>
      <c r="C110" s="403"/>
      <c r="D110" s="217">
        <v>4077</v>
      </c>
      <c r="E110" s="2"/>
    </row>
    <row r="111" spans="1:5" x14ac:dyDescent="0.2">
      <c r="A111" s="26">
        <v>7001242</v>
      </c>
      <c r="B111" s="431" t="s">
        <v>938</v>
      </c>
      <c r="C111" s="402"/>
      <c r="D111" s="28">
        <v>1545</v>
      </c>
      <c r="E111" s="2"/>
    </row>
    <row r="112" spans="1:5" x14ac:dyDescent="0.2">
      <c r="A112" s="26">
        <v>7001218</v>
      </c>
      <c r="B112" s="416" t="s">
        <v>315</v>
      </c>
      <c r="C112" s="402"/>
      <c r="D112" s="28">
        <v>633</v>
      </c>
      <c r="E112" s="2"/>
    </row>
    <row r="113" spans="1:5" x14ac:dyDescent="0.2">
      <c r="A113" s="26">
        <v>7001221</v>
      </c>
      <c r="B113" s="404" t="s">
        <v>316</v>
      </c>
      <c r="C113" s="405"/>
      <c r="D113" s="28">
        <v>2446</v>
      </c>
      <c r="E113" s="2"/>
    </row>
    <row r="114" spans="1:5" x14ac:dyDescent="0.2">
      <c r="A114" s="26">
        <v>7001222</v>
      </c>
      <c r="B114" s="402" t="s">
        <v>317</v>
      </c>
      <c r="C114" s="403"/>
      <c r="D114" s="28">
        <v>3946</v>
      </c>
      <c r="E114" s="2"/>
    </row>
    <row r="115" spans="1:5" x14ac:dyDescent="0.2">
      <c r="A115" s="26">
        <v>7001226</v>
      </c>
      <c r="B115" s="402" t="s">
        <v>318</v>
      </c>
      <c r="C115" s="403"/>
      <c r="D115" s="28">
        <v>1543</v>
      </c>
      <c r="E115" s="2"/>
    </row>
    <row r="116" spans="1:5" ht="13.5" thickBot="1" x14ac:dyDescent="0.25">
      <c r="A116" s="218">
        <v>7001228</v>
      </c>
      <c r="B116" s="417" t="s">
        <v>319</v>
      </c>
      <c r="C116" s="430"/>
      <c r="D116" s="29">
        <v>397</v>
      </c>
      <c r="E116" s="2"/>
    </row>
    <row r="117" spans="1:5" ht="13.5" customHeight="1" thickBot="1" x14ac:dyDescent="0.25">
      <c r="A117" s="406" t="s">
        <v>320</v>
      </c>
      <c r="B117" s="407"/>
      <c r="C117" s="407"/>
      <c r="D117" s="409"/>
      <c r="E117" s="2"/>
    </row>
    <row r="118" spans="1:5" x14ac:dyDescent="0.2">
      <c r="A118" s="26">
        <v>7001201</v>
      </c>
      <c r="B118" s="419" t="s">
        <v>321</v>
      </c>
      <c r="C118" s="420"/>
      <c r="D118" s="27">
        <v>637</v>
      </c>
      <c r="E118" s="2"/>
    </row>
    <row r="119" spans="1:5" x14ac:dyDescent="0.2">
      <c r="A119" s="26">
        <v>7001202</v>
      </c>
      <c r="B119" s="402" t="s">
        <v>322</v>
      </c>
      <c r="C119" s="421"/>
      <c r="D119" s="28">
        <v>637</v>
      </c>
      <c r="E119" s="2"/>
    </row>
    <row r="120" spans="1:5" x14ac:dyDescent="0.2">
      <c r="A120" s="26">
        <v>7001203</v>
      </c>
      <c r="B120" s="402" t="s">
        <v>323</v>
      </c>
      <c r="C120" s="421"/>
      <c r="D120" s="28">
        <v>1035</v>
      </c>
      <c r="E120" s="2"/>
    </row>
    <row r="121" spans="1:5" x14ac:dyDescent="0.2">
      <c r="A121" s="26">
        <v>7001204</v>
      </c>
      <c r="B121" s="402" t="s">
        <v>324</v>
      </c>
      <c r="C121" s="421"/>
      <c r="D121" s="28">
        <v>2064</v>
      </c>
      <c r="E121" s="2"/>
    </row>
    <row r="122" spans="1:5" x14ac:dyDescent="0.2">
      <c r="A122" s="26">
        <v>7001205</v>
      </c>
      <c r="B122" s="402" t="s">
        <v>325</v>
      </c>
      <c r="C122" s="421"/>
      <c r="D122" s="28">
        <v>2064</v>
      </c>
      <c r="E122" s="2"/>
    </row>
    <row r="123" spans="1:5" x14ac:dyDescent="0.2">
      <c r="A123" s="26">
        <v>7001206</v>
      </c>
      <c r="B123" s="402" t="s">
        <v>326</v>
      </c>
      <c r="C123" s="421"/>
      <c r="D123" s="28">
        <v>2064</v>
      </c>
      <c r="E123" s="2"/>
    </row>
    <row r="124" spans="1:5" x14ac:dyDescent="0.2">
      <c r="A124" s="26">
        <v>7001207</v>
      </c>
      <c r="B124" s="402" t="s">
        <v>327</v>
      </c>
      <c r="C124" s="421"/>
      <c r="D124" s="28">
        <v>2064</v>
      </c>
      <c r="E124" s="2"/>
    </row>
    <row r="125" spans="1:5" x14ac:dyDescent="0.2">
      <c r="A125" s="26">
        <v>7001208</v>
      </c>
      <c r="B125" s="402" t="s">
        <v>328</v>
      </c>
      <c r="C125" s="421"/>
      <c r="D125" s="28">
        <v>866</v>
      </c>
      <c r="E125" s="2"/>
    </row>
    <row r="126" spans="1:5" x14ac:dyDescent="0.2">
      <c r="A126" s="26">
        <v>7001209</v>
      </c>
      <c r="B126" s="402" t="s">
        <v>329</v>
      </c>
      <c r="C126" s="421"/>
      <c r="D126" s="28">
        <v>1701</v>
      </c>
      <c r="E126" s="2"/>
    </row>
    <row r="127" spans="1:5" x14ac:dyDescent="0.2">
      <c r="A127" s="26">
        <v>7001210</v>
      </c>
      <c r="B127" s="402" t="s">
        <v>330</v>
      </c>
      <c r="C127" s="421"/>
      <c r="D127" s="28">
        <v>3429</v>
      </c>
      <c r="E127" s="2"/>
    </row>
    <row r="128" spans="1:5" x14ac:dyDescent="0.2">
      <c r="A128" s="26">
        <v>7001211</v>
      </c>
      <c r="B128" s="402" t="s">
        <v>331</v>
      </c>
      <c r="C128" s="421"/>
      <c r="D128" s="28">
        <v>3429</v>
      </c>
      <c r="E128" s="2"/>
    </row>
    <row r="129" spans="1:5" x14ac:dyDescent="0.2">
      <c r="A129" s="26">
        <v>7001212</v>
      </c>
      <c r="B129" s="402" t="s">
        <v>332</v>
      </c>
      <c r="C129" s="421"/>
      <c r="D129" s="28">
        <v>3429</v>
      </c>
      <c r="E129" s="2"/>
    </row>
    <row r="130" spans="1:5" x14ac:dyDescent="0.2">
      <c r="A130" s="26">
        <v>7001213</v>
      </c>
      <c r="B130" s="402" t="s">
        <v>333</v>
      </c>
      <c r="C130" s="421"/>
      <c r="D130" s="28">
        <v>3429</v>
      </c>
      <c r="E130" s="2"/>
    </row>
    <row r="131" spans="1:5" x14ac:dyDescent="0.2">
      <c r="A131" s="26">
        <v>7001214</v>
      </c>
      <c r="B131" s="402" t="s">
        <v>334</v>
      </c>
      <c r="C131" s="421"/>
      <c r="D131" s="28">
        <v>1221</v>
      </c>
      <c r="E131" s="2"/>
    </row>
    <row r="132" spans="1:5" x14ac:dyDescent="0.2">
      <c r="A132" s="26">
        <v>7001215</v>
      </c>
      <c r="B132" s="402" t="s">
        <v>335</v>
      </c>
      <c r="C132" s="421"/>
      <c r="D132" s="28">
        <v>3429</v>
      </c>
      <c r="E132" s="2"/>
    </row>
    <row r="133" spans="1:5" x14ac:dyDescent="0.2">
      <c r="A133" s="26">
        <v>7001223</v>
      </c>
      <c r="B133" s="402" t="s">
        <v>336</v>
      </c>
      <c r="C133" s="421"/>
      <c r="D133" s="28">
        <v>292</v>
      </c>
      <c r="E133" s="2"/>
    </row>
    <row r="134" spans="1:5" ht="13.5" thickBot="1" x14ac:dyDescent="0.25">
      <c r="A134" s="26">
        <v>7001224</v>
      </c>
      <c r="B134" s="417" t="s">
        <v>337</v>
      </c>
      <c r="C134" s="418"/>
      <c r="D134" s="29">
        <v>898</v>
      </c>
      <c r="E134" s="2"/>
    </row>
    <row r="135" spans="1:5" ht="13.5" customHeight="1" thickBot="1" x14ac:dyDescent="0.25">
      <c r="A135" s="406" t="s">
        <v>469</v>
      </c>
      <c r="B135" s="407"/>
      <c r="C135" s="407"/>
      <c r="D135" s="409"/>
      <c r="E135" s="2"/>
    </row>
    <row r="136" spans="1:5" x14ac:dyDescent="0.2">
      <c r="A136" s="26">
        <v>7001230</v>
      </c>
      <c r="B136" s="419" t="s">
        <v>470</v>
      </c>
      <c r="C136" s="420"/>
      <c r="D136" s="27">
        <v>13975</v>
      </c>
      <c r="E136" s="2"/>
    </row>
    <row r="137" spans="1:5" x14ac:dyDescent="0.2">
      <c r="A137" s="26">
        <v>7001231</v>
      </c>
      <c r="B137" s="402" t="s">
        <v>471</v>
      </c>
      <c r="C137" s="421"/>
      <c r="D137" s="28">
        <v>14044</v>
      </c>
      <c r="E137" s="2"/>
    </row>
    <row r="138" spans="1:5" x14ac:dyDescent="0.2">
      <c r="A138" s="26">
        <v>7001232</v>
      </c>
      <c r="B138" s="402" t="s">
        <v>472</v>
      </c>
      <c r="C138" s="421"/>
      <c r="D138" s="28">
        <v>15032</v>
      </c>
      <c r="E138" s="2"/>
    </row>
    <row r="139" spans="1:5" ht="13.5" thickBot="1" x14ac:dyDescent="0.25">
      <c r="A139" s="26">
        <v>7001233</v>
      </c>
      <c r="B139" s="417" t="s">
        <v>473</v>
      </c>
      <c r="C139" s="418"/>
      <c r="D139" s="28">
        <v>14278</v>
      </c>
      <c r="E139" s="2"/>
    </row>
    <row r="140" spans="1:5" ht="13.5" customHeight="1" thickBot="1" x14ac:dyDescent="0.25">
      <c r="A140" s="424" t="s">
        <v>338</v>
      </c>
      <c r="B140" s="425"/>
      <c r="C140" s="425"/>
      <c r="D140" s="426"/>
    </row>
    <row r="141" spans="1:5" ht="13.5" customHeight="1" thickBot="1" x14ac:dyDescent="0.25">
      <c r="A141" s="424" t="s">
        <v>339</v>
      </c>
      <c r="B141" s="425"/>
      <c r="C141" s="425"/>
      <c r="D141" s="426"/>
      <c r="E141" s="41"/>
    </row>
    <row r="142" spans="1:5" ht="13.5" customHeight="1" thickBot="1" x14ac:dyDescent="0.25">
      <c r="A142" s="427" t="s">
        <v>340</v>
      </c>
      <c r="B142" s="428"/>
      <c r="C142" s="428"/>
      <c r="D142" s="429"/>
    </row>
  </sheetData>
  <sheetProtection password="CFFF" sheet="1" objects="1" scenarios="1" formatCells="0" formatColumns="0" formatRows="0" insertColumns="0" insertRows="0" insertHyperlinks="0" deleteColumns="0" deleteRows="0"/>
  <mergeCells count="57">
    <mergeCell ref="A5:D5"/>
    <mergeCell ref="A15:D15"/>
    <mergeCell ref="A46:D46"/>
    <mergeCell ref="A57:D57"/>
    <mergeCell ref="A2:D2"/>
    <mergeCell ref="A3:A4"/>
    <mergeCell ref="B3:B4"/>
    <mergeCell ref="C3:C4"/>
    <mergeCell ref="A35:D35"/>
    <mergeCell ref="D3:D4"/>
    <mergeCell ref="A25:D25"/>
    <mergeCell ref="A80:D80"/>
    <mergeCell ref="B73:C73"/>
    <mergeCell ref="B71:C71"/>
    <mergeCell ref="B72:C72"/>
    <mergeCell ref="A68:D68"/>
    <mergeCell ref="B74:C74"/>
    <mergeCell ref="A75:D75"/>
    <mergeCell ref="A85:D85"/>
    <mergeCell ref="B119:C119"/>
    <mergeCell ref="B118:C118"/>
    <mergeCell ref="B134:C134"/>
    <mergeCell ref="B131:C131"/>
    <mergeCell ref="B132:C132"/>
    <mergeCell ref="B133:C133"/>
    <mergeCell ref="B129:C129"/>
    <mergeCell ref="B124:C124"/>
    <mergeCell ref="A117:D117"/>
    <mergeCell ref="B116:C116"/>
    <mergeCell ref="B125:C125"/>
    <mergeCell ref="B126:C126"/>
    <mergeCell ref="B110:C110"/>
    <mergeCell ref="B111:C111"/>
    <mergeCell ref="B113:C113"/>
    <mergeCell ref="A140:D140"/>
    <mergeCell ref="A141:D141"/>
    <mergeCell ref="A142:D142"/>
    <mergeCell ref="B114:C114"/>
    <mergeCell ref="B115:C115"/>
    <mergeCell ref="B121:C121"/>
    <mergeCell ref="B122:C122"/>
    <mergeCell ref="B112:C112"/>
    <mergeCell ref="A90:D90"/>
    <mergeCell ref="A96:D96"/>
    <mergeCell ref="A102:D102"/>
    <mergeCell ref="B139:C139"/>
    <mergeCell ref="A135:D135"/>
    <mergeCell ref="B136:C136"/>
    <mergeCell ref="B137:C137"/>
    <mergeCell ref="B138:C138"/>
    <mergeCell ref="A108:D108"/>
    <mergeCell ref="B130:C130"/>
    <mergeCell ref="B120:C120"/>
    <mergeCell ref="B123:C123"/>
    <mergeCell ref="B127:C127"/>
    <mergeCell ref="B128:C128"/>
    <mergeCell ref="B109:C109"/>
  </mergeCells>
  <phoneticPr fontId="0" type="noConversion"/>
  <hyperlinks>
    <hyperlink ref="A25:D25" r:id="rId1" display="Выключатели серии ВА04-31Про (100В) [Icu-35kA]"/>
    <hyperlink ref="A15:D15" r:id="rId2" display="Выключатели серии ВА04-31Про (100П) [Icu-20kA]"/>
    <hyperlink ref="A5:D5" r:id="rId3" display="Выключатели серии ВА04-31Про (100С) [Icu-10kA]"/>
    <hyperlink ref="A68:D68" r:id="rId4" display="Дополнительные сборочные единицы для ВА04-31Про *"/>
    <hyperlink ref="A75:D75" r:id="rId5" display="Выключатели серии ВА04-35Про (100С) [Icu-18kA]"/>
    <hyperlink ref="A80:D80" r:id="rId6" display="Выключатели серии ВА04-35Про (100П) [Icu-25kA]"/>
    <hyperlink ref="A85:D85" r:id="rId7" display="Выключатели серии ВА04-35Про (100В) [Icu-40kA]"/>
    <hyperlink ref="A108:D108" r:id="rId8" display="Дополнительные сборочные единицы ВА04-35Про **"/>
    <hyperlink ref="A35:D35" r:id="rId9" display="Выключатели серии ВА04-31Про (100В) [Icu-35kA]"/>
    <hyperlink ref="A46:D46" r:id="rId10" display="Выключатели серии ВА04-31Про (100В) [Icu-35kA]"/>
    <hyperlink ref="A57:D57" r:id="rId11" display="Выключатели серии ВА04-31Про (100В) [Icu-35kA]"/>
    <hyperlink ref="A90:D90" r:id="rId12" display="Выключатели серии ВА04-35Про (100С) [Icu-18kA]"/>
    <hyperlink ref="A96:D96" r:id="rId13" display="Выключатели серии ВА04-35Про (100П) [Icu-25kA]"/>
    <hyperlink ref="A102:D102" r:id="rId14" display="Выключатели серии ВА04-35Про (100В) [Icu-40kA]"/>
  </hyperlinks>
  <pageMargins left="0.55118110236220474" right="0.19685039370078741" top="0.39370078740157483" bottom="0" header="0.51181102362204722" footer="0"/>
  <pageSetup scale="67" orientation="portrait" r:id="rId15"/>
  <headerFooter alignWithMargins="0"/>
  <drawing r:id="rId1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9"/>
  <sheetViews>
    <sheetView workbookViewId="0">
      <selection activeCell="G5" sqref="G5"/>
    </sheetView>
  </sheetViews>
  <sheetFormatPr defaultRowHeight="12.75" x14ac:dyDescent="0.2"/>
  <cols>
    <col min="1" max="1" width="14" style="44" customWidth="1"/>
    <col min="2" max="2" width="39.28515625" style="44" customWidth="1"/>
    <col min="3" max="3" width="39" style="44" customWidth="1"/>
    <col min="4" max="4" width="30" style="44" customWidth="1"/>
    <col min="5" max="5" width="9.140625" style="351"/>
    <col min="6" max="6" width="9.140625" style="327"/>
    <col min="7" max="16384" width="9.140625" style="44"/>
  </cols>
  <sheetData>
    <row r="1" spans="1:6" ht="100.5" customHeight="1" x14ac:dyDescent="0.2">
      <c r="A1" s="447"/>
      <c r="B1" s="448"/>
      <c r="C1" s="449" t="s">
        <v>967</v>
      </c>
      <c r="D1" s="449"/>
      <c r="F1" s="328"/>
    </row>
    <row r="2" spans="1:6" ht="43.5" customHeight="1" thickBot="1" x14ac:dyDescent="0.25">
      <c r="A2" s="450" t="s">
        <v>1177</v>
      </c>
      <c r="B2" s="451"/>
      <c r="C2" s="451"/>
      <c r="D2" s="451"/>
      <c r="F2" s="328"/>
    </row>
    <row r="3" spans="1:6" ht="13.5" customHeight="1" x14ac:dyDescent="0.2">
      <c r="A3" s="456" t="s">
        <v>292</v>
      </c>
      <c r="B3" s="456" t="s">
        <v>287</v>
      </c>
      <c r="C3" s="456" t="s">
        <v>288</v>
      </c>
      <c r="D3" s="465" t="s">
        <v>934</v>
      </c>
      <c r="F3" s="328"/>
    </row>
    <row r="4" spans="1:6" ht="13.5" thickBot="1" x14ac:dyDescent="0.25">
      <c r="A4" s="457"/>
      <c r="B4" s="457"/>
      <c r="C4" s="457"/>
      <c r="D4" s="466"/>
      <c r="F4" s="328"/>
    </row>
    <row r="5" spans="1:6" ht="13.5" thickBot="1" x14ac:dyDescent="0.25">
      <c r="A5" s="395" t="s">
        <v>439</v>
      </c>
      <c r="B5" s="396"/>
      <c r="C5" s="396"/>
      <c r="D5" s="397"/>
      <c r="F5" s="328"/>
    </row>
    <row r="6" spans="1:6" x14ac:dyDescent="0.2">
      <c r="A6" s="45">
        <v>7003001</v>
      </c>
      <c r="B6" s="46" t="s">
        <v>440</v>
      </c>
      <c r="C6" s="47">
        <v>250</v>
      </c>
      <c r="D6" s="48">
        <v>11972</v>
      </c>
      <c r="F6" s="328"/>
    </row>
    <row r="7" spans="1:6" x14ac:dyDescent="0.2">
      <c r="A7" s="45">
        <v>7003002</v>
      </c>
      <c r="B7" s="46" t="s">
        <v>441</v>
      </c>
      <c r="C7" s="47">
        <v>320</v>
      </c>
      <c r="D7" s="49">
        <v>11972</v>
      </c>
      <c r="F7" s="328"/>
    </row>
    <row r="8" spans="1:6" x14ac:dyDescent="0.2">
      <c r="A8" s="45">
        <v>7003003</v>
      </c>
      <c r="B8" s="46" t="s">
        <v>442</v>
      </c>
      <c r="C8" s="47">
        <v>400</v>
      </c>
      <c r="D8" s="49">
        <v>11972</v>
      </c>
      <c r="F8" s="328"/>
    </row>
    <row r="9" spans="1:6" x14ac:dyDescent="0.2">
      <c r="A9" s="45">
        <v>7003004</v>
      </c>
      <c r="B9" s="46" t="s">
        <v>443</v>
      </c>
      <c r="C9" s="47">
        <v>500</v>
      </c>
      <c r="D9" s="49">
        <v>14155</v>
      </c>
      <c r="F9" s="328"/>
    </row>
    <row r="10" spans="1:6" ht="13.5" thickBot="1" x14ac:dyDescent="0.25">
      <c r="A10" s="45">
        <v>7003005</v>
      </c>
      <c r="B10" s="46" t="s">
        <v>444</v>
      </c>
      <c r="C10" s="47">
        <v>630</v>
      </c>
      <c r="D10" s="50">
        <v>14789</v>
      </c>
      <c r="F10" s="328"/>
    </row>
    <row r="11" spans="1:6" ht="13.5" thickBot="1" x14ac:dyDescent="0.25">
      <c r="A11" s="395" t="s">
        <v>445</v>
      </c>
      <c r="B11" s="396"/>
      <c r="C11" s="396"/>
      <c r="D11" s="397"/>
      <c r="F11" s="328"/>
    </row>
    <row r="12" spans="1:6" x14ac:dyDescent="0.2">
      <c r="A12" s="45">
        <v>7003006</v>
      </c>
      <c r="B12" s="46" t="s">
        <v>446</v>
      </c>
      <c r="C12" s="47">
        <v>250</v>
      </c>
      <c r="D12" s="48">
        <v>16868</v>
      </c>
      <c r="F12" s="328"/>
    </row>
    <row r="13" spans="1:6" x14ac:dyDescent="0.2">
      <c r="A13" s="45">
        <v>7003007</v>
      </c>
      <c r="B13" s="46" t="s">
        <v>447</v>
      </c>
      <c r="C13" s="47">
        <v>320</v>
      </c>
      <c r="D13" s="49">
        <v>16868</v>
      </c>
      <c r="F13" s="328"/>
    </row>
    <row r="14" spans="1:6" x14ac:dyDescent="0.2">
      <c r="A14" s="45">
        <v>7003008</v>
      </c>
      <c r="B14" s="46" t="s">
        <v>448</v>
      </c>
      <c r="C14" s="47">
        <v>400</v>
      </c>
      <c r="D14" s="49">
        <v>16868</v>
      </c>
      <c r="F14" s="328"/>
    </row>
    <row r="15" spans="1:6" x14ac:dyDescent="0.2">
      <c r="A15" s="45">
        <v>7003009</v>
      </c>
      <c r="B15" s="46" t="s">
        <v>449</v>
      </c>
      <c r="C15" s="47">
        <v>500</v>
      </c>
      <c r="D15" s="49">
        <v>22551</v>
      </c>
      <c r="F15" s="328"/>
    </row>
    <row r="16" spans="1:6" ht="13.5" thickBot="1" x14ac:dyDescent="0.25">
      <c r="A16" s="51">
        <v>7003010</v>
      </c>
      <c r="B16" s="52" t="s">
        <v>450</v>
      </c>
      <c r="C16" s="53">
        <v>630</v>
      </c>
      <c r="D16" s="50">
        <v>23561</v>
      </c>
      <c r="F16" s="328"/>
    </row>
    <row r="17" spans="1:6" ht="13.5" thickBot="1" x14ac:dyDescent="0.25">
      <c r="A17" s="395" t="s">
        <v>962</v>
      </c>
      <c r="B17" s="396"/>
      <c r="C17" s="396"/>
      <c r="D17" s="397"/>
      <c r="F17" s="328"/>
    </row>
    <row r="18" spans="1:6" x14ac:dyDescent="0.2">
      <c r="A18" s="45">
        <v>7013001</v>
      </c>
      <c r="B18" s="46" t="s">
        <v>440</v>
      </c>
      <c r="C18" s="47">
        <v>250</v>
      </c>
      <c r="D18" s="48">
        <v>22681</v>
      </c>
      <c r="F18" s="328"/>
    </row>
    <row r="19" spans="1:6" x14ac:dyDescent="0.2">
      <c r="A19" s="45">
        <v>7013002</v>
      </c>
      <c r="B19" s="46" t="s">
        <v>441</v>
      </c>
      <c r="C19" s="47">
        <v>320</v>
      </c>
      <c r="D19" s="49">
        <v>22681</v>
      </c>
      <c r="F19" s="328"/>
    </row>
    <row r="20" spans="1:6" x14ac:dyDescent="0.2">
      <c r="A20" s="45">
        <v>7013003</v>
      </c>
      <c r="B20" s="46" t="s">
        <v>442</v>
      </c>
      <c r="C20" s="47">
        <v>400</v>
      </c>
      <c r="D20" s="49">
        <v>22681</v>
      </c>
      <c r="F20" s="328"/>
    </row>
    <row r="21" spans="1:6" x14ac:dyDescent="0.2">
      <c r="A21" s="45">
        <v>7013004</v>
      </c>
      <c r="B21" s="46" t="s">
        <v>443</v>
      </c>
      <c r="C21" s="47">
        <v>500</v>
      </c>
      <c r="D21" s="49">
        <v>30812</v>
      </c>
      <c r="F21" s="328"/>
    </row>
    <row r="22" spans="1:6" ht="13.5" thickBot="1" x14ac:dyDescent="0.25">
      <c r="A22" s="45">
        <v>7013005</v>
      </c>
      <c r="B22" s="46" t="s">
        <v>444</v>
      </c>
      <c r="C22" s="47">
        <v>630</v>
      </c>
      <c r="D22" s="50">
        <v>30812</v>
      </c>
      <c r="F22" s="328"/>
    </row>
    <row r="23" spans="1:6" ht="13.5" thickBot="1" x14ac:dyDescent="0.25">
      <c r="A23" s="395" t="s">
        <v>963</v>
      </c>
      <c r="B23" s="396"/>
      <c r="C23" s="396"/>
      <c r="D23" s="397"/>
      <c r="F23" s="328"/>
    </row>
    <row r="24" spans="1:6" x14ac:dyDescent="0.2">
      <c r="A24" s="45">
        <v>7013006</v>
      </c>
      <c r="B24" s="46" t="s">
        <v>446</v>
      </c>
      <c r="C24" s="47">
        <v>250</v>
      </c>
      <c r="D24" s="48">
        <v>27603</v>
      </c>
      <c r="F24" s="328"/>
    </row>
    <row r="25" spans="1:6" x14ac:dyDescent="0.2">
      <c r="A25" s="45">
        <v>7013007</v>
      </c>
      <c r="B25" s="46" t="s">
        <v>447</v>
      </c>
      <c r="C25" s="47">
        <v>320</v>
      </c>
      <c r="D25" s="49">
        <v>27603</v>
      </c>
      <c r="F25" s="328"/>
    </row>
    <row r="26" spans="1:6" x14ac:dyDescent="0.2">
      <c r="A26" s="45">
        <v>7013008</v>
      </c>
      <c r="B26" s="46" t="s">
        <v>448</v>
      </c>
      <c r="C26" s="47">
        <v>400</v>
      </c>
      <c r="D26" s="49">
        <v>27923</v>
      </c>
      <c r="F26" s="328"/>
    </row>
    <row r="27" spans="1:6" x14ac:dyDescent="0.2">
      <c r="A27" s="45">
        <v>7013009</v>
      </c>
      <c r="B27" s="46" t="s">
        <v>449</v>
      </c>
      <c r="C27" s="47">
        <v>500</v>
      </c>
      <c r="D27" s="49">
        <v>38514</v>
      </c>
      <c r="F27" s="328"/>
    </row>
    <row r="28" spans="1:6" ht="13.5" thickBot="1" x14ac:dyDescent="0.25">
      <c r="A28" s="51">
        <v>7013010</v>
      </c>
      <c r="B28" s="52" t="s">
        <v>450</v>
      </c>
      <c r="C28" s="53">
        <v>630</v>
      </c>
      <c r="D28" s="50">
        <v>38514</v>
      </c>
      <c r="F28" s="328"/>
    </row>
    <row r="29" spans="1:6" ht="13.5" thickBot="1" x14ac:dyDescent="0.25">
      <c r="A29" s="380" t="s">
        <v>1178</v>
      </c>
      <c r="B29" s="381"/>
      <c r="C29" s="381"/>
      <c r="D29" s="381"/>
      <c r="F29" s="328"/>
    </row>
    <row r="30" spans="1:6" x14ac:dyDescent="0.2">
      <c r="A30" s="361">
        <v>7003011</v>
      </c>
      <c r="B30" s="362" t="s">
        <v>440</v>
      </c>
      <c r="C30" s="363">
        <v>250</v>
      </c>
      <c r="D30" s="364">
        <v>28873</v>
      </c>
      <c r="F30" s="328"/>
    </row>
    <row r="31" spans="1:6" x14ac:dyDescent="0.2">
      <c r="A31" s="365">
        <v>7003012</v>
      </c>
      <c r="B31" s="366" t="s">
        <v>441</v>
      </c>
      <c r="C31" s="47">
        <v>320</v>
      </c>
      <c r="D31" s="49">
        <v>36471</v>
      </c>
      <c r="F31" s="328"/>
    </row>
    <row r="32" spans="1:6" x14ac:dyDescent="0.2">
      <c r="A32" s="365">
        <v>7003013</v>
      </c>
      <c r="B32" s="366" t="s">
        <v>442</v>
      </c>
      <c r="C32" s="47">
        <v>400</v>
      </c>
      <c r="D32" s="49">
        <v>34793</v>
      </c>
      <c r="F32" s="328"/>
    </row>
    <row r="33" spans="1:6" x14ac:dyDescent="0.2">
      <c r="A33" s="365">
        <v>7003014</v>
      </c>
      <c r="B33" s="366" t="s">
        <v>443</v>
      </c>
      <c r="C33" s="47">
        <v>500</v>
      </c>
      <c r="D33" s="49">
        <v>38469</v>
      </c>
      <c r="F33" s="328"/>
    </row>
    <row r="34" spans="1:6" ht="13.5" thickBot="1" x14ac:dyDescent="0.25">
      <c r="A34" s="367">
        <v>7003015</v>
      </c>
      <c r="B34" s="368" t="s">
        <v>444</v>
      </c>
      <c r="C34" s="369">
        <v>630</v>
      </c>
      <c r="D34" s="370">
        <v>40461</v>
      </c>
      <c r="F34" s="328"/>
    </row>
    <row r="35" spans="1:6" ht="13.5" thickBot="1" x14ac:dyDescent="0.25">
      <c r="A35" s="380" t="s">
        <v>1179</v>
      </c>
      <c r="B35" s="381"/>
      <c r="C35" s="381"/>
      <c r="D35" s="381"/>
      <c r="F35" s="328"/>
    </row>
    <row r="36" spans="1:6" x14ac:dyDescent="0.2">
      <c r="A36" s="361">
        <v>7003016</v>
      </c>
      <c r="B36" s="362" t="s">
        <v>446</v>
      </c>
      <c r="C36" s="363">
        <v>250</v>
      </c>
      <c r="D36" s="364">
        <v>33431.590140845074</v>
      </c>
      <c r="F36" s="328"/>
    </row>
    <row r="37" spans="1:6" x14ac:dyDescent="0.2">
      <c r="A37" s="365">
        <v>7003017</v>
      </c>
      <c r="B37" s="366" t="s">
        <v>447</v>
      </c>
      <c r="C37" s="47">
        <v>320</v>
      </c>
      <c r="D37" s="49">
        <v>40117.91830985916</v>
      </c>
      <c r="F37" s="328"/>
    </row>
    <row r="38" spans="1:6" x14ac:dyDescent="0.2">
      <c r="A38" s="365">
        <v>7003018</v>
      </c>
      <c r="B38" s="366" t="s">
        <v>448</v>
      </c>
      <c r="C38" s="47">
        <v>400</v>
      </c>
      <c r="D38" s="49">
        <v>42524.993661971843</v>
      </c>
      <c r="F38" s="328"/>
    </row>
    <row r="39" spans="1:6" x14ac:dyDescent="0.2">
      <c r="A39" s="365">
        <v>7003019</v>
      </c>
      <c r="B39" s="366" t="s">
        <v>449</v>
      </c>
      <c r="C39" s="47">
        <v>500</v>
      </c>
      <c r="D39" s="49">
        <v>45501.743661971836</v>
      </c>
      <c r="F39" s="328"/>
    </row>
    <row r="40" spans="1:6" ht="13.5" thickBot="1" x14ac:dyDescent="0.25">
      <c r="A40" s="367">
        <v>7003020</v>
      </c>
      <c r="B40" s="371" t="s">
        <v>450</v>
      </c>
      <c r="C40" s="369">
        <v>630</v>
      </c>
      <c r="D40" s="370">
        <v>49452.559859154928</v>
      </c>
      <c r="F40" s="328"/>
    </row>
    <row r="41" spans="1:6" ht="13.5" thickBot="1" x14ac:dyDescent="0.25">
      <c r="A41" s="380" t="s">
        <v>1180</v>
      </c>
      <c r="B41" s="381"/>
      <c r="C41" s="381"/>
      <c r="D41" s="381"/>
      <c r="F41" s="328"/>
    </row>
    <row r="42" spans="1:6" x14ac:dyDescent="0.2">
      <c r="A42" s="361">
        <v>7003021</v>
      </c>
      <c r="B42" s="362" t="s">
        <v>440</v>
      </c>
      <c r="C42" s="363">
        <v>250</v>
      </c>
      <c r="D42" s="364">
        <v>31911.978169014092</v>
      </c>
      <c r="F42" s="328"/>
    </row>
    <row r="43" spans="1:6" x14ac:dyDescent="0.2">
      <c r="A43" s="365">
        <v>7003022</v>
      </c>
      <c r="B43" s="366" t="s">
        <v>441</v>
      </c>
      <c r="C43" s="47">
        <v>320</v>
      </c>
      <c r="D43" s="49">
        <v>38294.372535211274</v>
      </c>
      <c r="F43" s="328"/>
    </row>
    <row r="44" spans="1:6" x14ac:dyDescent="0.2">
      <c r="A44" s="365">
        <v>7003023</v>
      </c>
      <c r="B44" s="366" t="s">
        <v>442</v>
      </c>
      <c r="C44" s="47">
        <v>400</v>
      </c>
      <c r="D44" s="49">
        <v>40592.034507042255</v>
      </c>
      <c r="F44" s="328"/>
    </row>
    <row r="45" spans="1:6" x14ac:dyDescent="0.2">
      <c r="A45" s="365">
        <v>7003024</v>
      </c>
      <c r="B45" s="366" t="s">
        <v>443</v>
      </c>
      <c r="C45" s="47">
        <v>500</v>
      </c>
      <c r="D45" s="49">
        <v>43433.48028169015</v>
      </c>
      <c r="F45" s="328"/>
    </row>
    <row r="46" spans="1:6" ht="13.5" thickBot="1" x14ac:dyDescent="0.25">
      <c r="A46" s="367">
        <v>7003025</v>
      </c>
      <c r="B46" s="368" t="s">
        <v>444</v>
      </c>
      <c r="C46" s="369">
        <v>630</v>
      </c>
      <c r="D46" s="370">
        <v>47204.708450704231</v>
      </c>
      <c r="F46" s="328"/>
    </row>
    <row r="47" spans="1:6" ht="13.5" thickBot="1" x14ac:dyDescent="0.25">
      <c r="A47" s="380" t="s">
        <v>1181</v>
      </c>
      <c r="B47" s="381"/>
      <c r="C47" s="381"/>
      <c r="D47" s="381"/>
      <c r="F47" s="328"/>
    </row>
    <row r="48" spans="1:6" x14ac:dyDescent="0.2">
      <c r="A48" s="361">
        <v>7003026</v>
      </c>
      <c r="B48" s="362" t="s">
        <v>446</v>
      </c>
      <c r="C48" s="363">
        <v>250</v>
      </c>
      <c r="D48" s="364">
        <v>34768.863380281691</v>
      </c>
      <c r="F48" s="328"/>
    </row>
    <row r="49" spans="1:6" x14ac:dyDescent="0.2">
      <c r="A49" s="365">
        <v>7003027</v>
      </c>
      <c r="B49" s="366" t="s">
        <v>447</v>
      </c>
      <c r="C49" s="47">
        <v>320</v>
      </c>
      <c r="D49" s="49">
        <v>41722.630985915494</v>
      </c>
      <c r="F49" s="328"/>
    </row>
    <row r="50" spans="1:6" x14ac:dyDescent="0.2">
      <c r="A50" s="365">
        <v>7003028</v>
      </c>
      <c r="B50" s="366" t="s">
        <v>448</v>
      </c>
      <c r="C50" s="47">
        <v>400</v>
      </c>
      <c r="D50" s="49">
        <v>44225.993661971828</v>
      </c>
      <c r="F50" s="328"/>
    </row>
    <row r="51" spans="1:6" x14ac:dyDescent="0.2">
      <c r="A51" s="365">
        <v>7003029</v>
      </c>
      <c r="B51" s="366" t="s">
        <v>449</v>
      </c>
      <c r="C51" s="47">
        <v>500</v>
      </c>
      <c r="D51" s="49">
        <v>47321.803521126763</v>
      </c>
      <c r="F51" s="328"/>
    </row>
    <row r="52" spans="1:6" x14ac:dyDescent="0.2">
      <c r="A52" s="367">
        <v>7003030</v>
      </c>
      <c r="B52" s="371" t="s">
        <v>450</v>
      </c>
      <c r="C52" s="369">
        <v>630</v>
      </c>
      <c r="D52" s="370">
        <v>51430.6647887324</v>
      </c>
      <c r="F52" s="328"/>
    </row>
    <row r="53" spans="1:6" s="54" customFormat="1" ht="13.5" customHeight="1" thickBot="1" x14ac:dyDescent="0.25">
      <c r="A53" s="462" t="s">
        <v>451</v>
      </c>
      <c r="B53" s="463"/>
      <c r="C53" s="463"/>
      <c r="D53" s="464"/>
      <c r="E53" s="351"/>
      <c r="F53" s="328"/>
    </row>
    <row r="54" spans="1:6" s="54" customFormat="1" ht="13.5" customHeight="1" thickBot="1" x14ac:dyDescent="0.25">
      <c r="A54" s="435" t="s">
        <v>383</v>
      </c>
      <c r="B54" s="436"/>
      <c r="C54" s="436"/>
      <c r="D54" s="437"/>
      <c r="E54" s="351"/>
      <c r="F54" s="328"/>
    </row>
    <row r="55" spans="1:6" x14ac:dyDescent="0.2">
      <c r="A55" s="55">
        <v>7003101</v>
      </c>
      <c r="B55" s="438" t="s">
        <v>384</v>
      </c>
      <c r="C55" s="439"/>
      <c r="D55" s="48">
        <v>20211</v>
      </c>
      <c r="F55" s="328"/>
    </row>
    <row r="56" spans="1:6" x14ac:dyDescent="0.2">
      <c r="A56" s="56">
        <v>7003102</v>
      </c>
      <c r="B56" s="469" t="s">
        <v>452</v>
      </c>
      <c r="C56" s="445"/>
      <c r="D56" s="49">
        <v>20211</v>
      </c>
      <c r="F56" s="328"/>
    </row>
    <row r="57" spans="1:6" ht="12.75" customHeight="1" x14ac:dyDescent="0.2">
      <c r="A57" s="56">
        <v>7003103</v>
      </c>
      <c r="B57" s="440" t="s">
        <v>453</v>
      </c>
      <c r="C57" s="441"/>
      <c r="D57" s="49">
        <v>20211</v>
      </c>
      <c r="F57" s="328"/>
    </row>
    <row r="58" spans="1:6" ht="13.5" thickBot="1" x14ac:dyDescent="0.25">
      <c r="A58" s="57">
        <v>7003104</v>
      </c>
      <c r="B58" s="460" t="s">
        <v>454</v>
      </c>
      <c r="C58" s="461"/>
      <c r="D58" s="50">
        <v>16532</v>
      </c>
      <c r="F58" s="328"/>
    </row>
    <row r="59" spans="1:6" s="54" customFormat="1" ht="12.75" customHeight="1" thickBot="1" x14ac:dyDescent="0.25">
      <c r="A59" s="435" t="s">
        <v>955</v>
      </c>
      <c r="B59" s="436"/>
      <c r="C59" s="436"/>
      <c r="D59" s="437"/>
      <c r="E59" s="351"/>
      <c r="F59" s="328"/>
    </row>
    <row r="60" spans="1:6" s="54" customFormat="1" ht="12.75" customHeight="1" thickBot="1" x14ac:dyDescent="0.25">
      <c r="A60" s="58">
        <v>7004328</v>
      </c>
      <c r="B60" s="452" t="s">
        <v>456</v>
      </c>
      <c r="C60" s="453"/>
      <c r="D60" s="48">
        <v>1066</v>
      </c>
      <c r="E60" s="351"/>
      <c r="F60" s="328"/>
    </row>
    <row r="61" spans="1:6" s="54" customFormat="1" ht="13.5" thickBot="1" x14ac:dyDescent="0.25">
      <c r="A61" s="435" t="s">
        <v>289</v>
      </c>
      <c r="B61" s="436"/>
      <c r="C61" s="436"/>
      <c r="D61" s="437"/>
      <c r="E61" s="351"/>
      <c r="F61" s="328"/>
    </row>
    <row r="62" spans="1:6" s="54" customFormat="1" x14ac:dyDescent="0.2">
      <c r="A62" s="58">
        <v>7004317</v>
      </c>
      <c r="B62" s="470" t="s">
        <v>325</v>
      </c>
      <c r="C62" s="471"/>
      <c r="D62" s="48">
        <v>2164</v>
      </c>
      <c r="E62" s="352" t="s">
        <v>1115</v>
      </c>
      <c r="F62" s="328"/>
    </row>
    <row r="63" spans="1:6" s="54" customFormat="1" x14ac:dyDescent="0.2">
      <c r="A63" s="60">
        <v>7004318</v>
      </c>
      <c r="B63" s="454" t="s">
        <v>326</v>
      </c>
      <c r="C63" s="455"/>
      <c r="D63" s="49">
        <v>2164</v>
      </c>
      <c r="E63" s="352" t="s">
        <v>1115</v>
      </c>
      <c r="F63" s="328"/>
    </row>
    <row r="64" spans="1:6" s="54" customFormat="1" x14ac:dyDescent="0.2">
      <c r="A64" s="60">
        <v>7004319</v>
      </c>
      <c r="B64" s="454" t="s">
        <v>457</v>
      </c>
      <c r="C64" s="455"/>
      <c r="D64" s="49">
        <v>2061</v>
      </c>
      <c r="E64" s="352" t="s">
        <v>1115</v>
      </c>
      <c r="F64" s="328"/>
    </row>
    <row r="65" spans="1:6" s="54" customFormat="1" x14ac:dyDescent="0.2">
      <c r="A65" s="60">
        <v>7004320</v>
      </c>
      <c r="B65" s="454" t="s">
        <v>458</v>
      </c>
      <c r="C65" s="455"/>
      <c r="D65" s="49">
        <v>1111</v>
      </c>
      <c r="E65" s="352" t="s">
        <v>1115</v>
      </c>
      <c r="F65" s="328"/>
    </row>
    <row r="66" spans="1:6" s="54" customFormat="1" ht="13.5" thickBot="1" x14ac:dyDescent="0.25">
      <c r="A66" s="59">
        <v>7004321</v>
      </c>
      <c r="B66" s="458" t="s">
        <v>459</v>
      </c>
      <c r="C66" s="459"/>
      <c r="D66" s="50">
        <v>2061</v>
      </c>
      <c r="E66" s="352" t="s">
        <v>1115</v>
      </c>
      <c r="F66" s="328"/>
    </row>
    <row r="67" spans="1:6" s="54" customFormat="1" ht="13.5" thickBot="1" x14ac:dyDescent="0.25">
      <c r="A67" s="435" t="s">
        <v>290</v>
      </c>
      <c r="B67" s="436"/>
      <c r="C67" s="436"/>
      <c r="D67" s="437"/>
      <c r="E67" s="351"/>
      <c r="F67" s="328"/>
    </row>
    <row r="68" spans="1:6" s="54" customFormat="1" x14ac:dyDescent="0.2">
      <c r="A68" s="60">
        <v>7004322</v>
      </c>
      <c r="B68" s="454" t="s">
        <v>460</v>
      </c>
      <c r="C68" s="455"/>
      <c r="D68" s="48">
        <v>4453</v>
      </c>
      <c r="E68" s="352" t="s">
        <v>1115</v>
      </c>
      <c r="F68" s="328"/>
    </row>
    <row r="69" spans="1:6" s="54" customFormat="1" x14ac:dyDescent="0.2">
      <c r="A69" s="60">
        <v>7004323</v>
      </c>
      <c r="B69" s="454" t="s">
        <v>461</v>
      </c>
      <c r="C69" s="455"/>
      <c r="D69" s="49">
        <v>4453</v>
      </c>
      <c r="E69" s="352" t="s">
        <v>1115</v>
      </c>
      <c r="F69" s="328"/>
    </row>
    <row r="70" spans="1:6" s="54" customFormat="1" x14ac:dyDescent="0.2">
      <c r="A70" s="60">
        <v>7004324</v>
      </c>
      <c r="B70" s="454" t="s">
        <v>462</v>
      </c>
      <c r="C70" s="455"/>
      <c r="D70" s="49">
        <v>4453</v>
      </c>
      <c r="E70" s="352" t="s">
        <v>1115</v>
      </c>
      <c r="F70" s="328"/>
    </row>
    <row r="71" spans="1:6" s="54" customFormat="1" x14ac:dyDescent="0.2">
      <c r="A71" s="60">
        <v>7004325</v>
      </c>
      <c r="B71" s="454" t="s">
        <v>463</v>
      </c>
      <c r="C71" s="455"/>
      <c r="D71" s="49">
        <v>4453</v>
      </c>
      <c r="E71" s="352" t="s">
        <v>1115</v>
      </c>
      <c r="F71" s="328"/>
    </row>
    <row r="72" spans="1:6" s="54" customFormat="1" x14ac:dyDescent="0.2">
      <c r="A72" s="60">
        <v>7004326</v>
      </c>
      <c r="B72" s="454" t="s">
        <v>464</v>
      </c>
      <c r="C72" s="455"/>
      <c r="D72" s="49">
        <v>2151</v>
      </c>
      <c r="E72" s="352" t="s">
        <v>1115</v>
      </c>
      <c r="F72" s="328"/>
    </row>
    <row r="73" spans="1:6" s="54" customFormat="1" ht="13.5" thickBot="1" x14ac:dyDescent="0.25">
      <c r="A73" s="60">
        <v>7004327</v>
      </c>
      <c r="B73" s="454" t="s">
        <v>465</v>
      </c>
      <c r="C73" s="455"/>
      <c r="D73" s="50">
        <v>4453</v>
      </c>
      <c r="E73" s="352" t="s">
        <v>1115</v>
      </c>
      <c r="F73" s="328"/>
    </row>
    <row r="74" spans="1:6" s="54" customFormat="1" ht="13.5" thickBot="1" x14ac:dyDescent="0.25">
      <c r="A74" s="435" t="s">
        <v>466</v>
      </c>
      <c r="B74" s="436"/>
      <c r="C74" s="436"/>
      <c r="D74" s="437"/>
      <c r="E74" s="351"/>
      <c r="F74" s="328"/>
    </row>
    <row r="75" spans="1:6" x14ac:dyDescent="0.2">
      <c r="A75" s="55">
        <v>7003156</v>
      </c>
      <c r="B75" s="438" t="s">
        <v>1116</v>
      </c>
      <c r="C75" s="439"/>
      <c r="D75" s="48">
        <v>3813</v>
      </c>
      <c r="E75" s="352" t="s">
        <v>1115</v>
      </c>
      <c r="F75" s="328"/>
    </row>
    <row r="76" spans="1:6" ht="12.75" customHeight="1" x14ac:dyDescent="0.2">
      <c r="A76" s="56">
        <v>7003162</v>
      </c>
      <c r="B76" s="440" t="s">
        <v>1117</v>
      </c>
      <c r="C76" s="441"/>
      <c r="D76" s="49">
        <v>17312</v>
      </c>
      <c r="E76" s="352" t="s">
        <v>1115</v>
      </c>
      <c r="F76" s="328"/>
    </row>
    <row r="77" spans="1:6" ht="12.75" customHeight="1" x14ac:dyDescent="0.2">
      <c r="A77" s="56">
        <v>7003163</v>
      </c>
      <c r="B77" s="440" t="s">
        <v>1118</v>
      </c>
      <c r="C77" s="441"/>
      <c r="D77" s="49">
        <v>17591</v>
      </c>
      <c r="E77" s="352" t="s">
        <v>1115</v>
      </c>
      <c r="F77" s="328"/>
    </row>
    <row r="78" spans="1:6" ht="12.75" customHeight="1" x14ac:dyDescent="0.2">
      <c r="A78" s="56">
        <v>7003164</v>
      </c>
      <c r="B78" s="440" t="s">
        <v>1119</v>
      </c>
      <c r="C78" s="441"/>
      <c r="D78" s="49">
        <v>21637</v>
      </c>
      <c r="E78" s="352" t="s">
        <v>1115</v>
      </c>
      <c r="F78" s="328"/>
    </row>
    <row r="79" spans="1:6" ht="12.75" customHeight="1" x14ac:dyDescent="0.2">
      <c r="A79" s="56">
        <v>7003165</v>
      </c>
      <c r="B79" s="440" t="s">
        <v>1120</v>
      </c>
      <c r="C79" s="441"/>
      <c r="D79" s="49">
        <v>21637</v>
      </c>
      <c r="E79" s="352" t="s">
        <v>1115</v>
      </c>
      <c r="F79" s="328"/>
    </row>
    <row r="80" spans="1:6" ht="12.75" customHeight="1" x14ac:dyDescent="0.2">
      <c r="A80" s="56">
        <v>7003166</v>
      </c>
      <c r="B80" s="440" t="s">
        <v>1121</v>
      </c>
      <c r="C80" s="441"/>
      <c r="D80" s="49">
        <v>28873.239436619719</v>
      </c>
      <c r="E80" s="352" t="s">
        <v>1115</v>
      </c>
      <c r="F80" s="328"/>
    </row>
    <row r="81" spans="1:6" x14ac:dyDescent="0.2">
      <c r="A81" s="56">
        <v>7003167</v>
      </c>
      <c r="B81" s="440" t="s">
        <v>1122</v>
      </c>
      <c r="C81" s="441"/>
      <c r="D81" s="49">
        <v>35915.492957746479</v>
      </c>
      <c r="E81" s="352" t="s">
        <v>1115</v>
      </c>
      <c r="F81" s="328"/>
    </row>
    <row r="82" spans="1:6" x14ac:dyDescent="0.2">
      <c r="A82" s="56">
        <v>7003126</v>
      </c>
      <c r="B82" s="467" t="s">
        <v>1123</v>
      </c>
      <c r="C82" s="468"/>
      <c r="D82" s="49">
        <v>6279</v>
      </c>
      <c r="E82" s="352" t="s">
        <v>1115</v>
      </c>
      <c r="F82" s="328"/>
    </row>
    <row r="83" spans="1:6" ht="12.75" customHeight="1" x14ac:dyDescent="0.2">
      <c r="A83" s="56">
        <v>7003127</v>
      </c>
      <c r="B83" s="329" t="s">
        <v>1124</v>
      </c>
      <c r="C83" s="330"/>
      <c r="D83" s="49">
        <v>6279</v>
      </c>
      <c r="E83" s="352" t="s">
        <v>1115</v>
      </c>
      <c r="F83" s="328"/>
    </row>
    <row r="84" spans="1:6" ht="12.75" customHeight="1" x14ac:dyDescent="0.2">
      <c r="A84" s="56">
        <v>7003157</v>
      </c>
      <c r="B84" s="329" t="s">
        <v>1125</v>
      </c>
      <c r="C84" s="330"/>
      <c r="D84" s="49">
        <v>8376</v>
      </c>
      <c r="E84" s="352" t="s">
        <v>1115</v>
      </c>
      <c r="F84" s="328"/>
    </row>
    <row r="85" spans="1:6" ht="12.75" customHeight="1" x14ac:dyDescent="0.2">
      <c r="A85" s="56">
        <v>7003159</v>
      </c>
      <c r="B85" s="329" t="s">
        <v>1126</v>
      </c>
      <c r="C85" s="330"/>
      <c r="D85" s="49">
        <v>8375</v>
      </c>
      <c r="E85" s="352" t="s">
        <v>1115</v>
      </c>
      <c r="F85" s="328"/>
    </row>
    <row r="86" spans="1:6" ht="12.75" customHeight="1" x14ac:dyDescent="0.2">
      <c r="A86" s="56">
        <v>7003161</v>
      </c>
      <c r="B86" s="329" t="s">
        <v>1127</v>
      </c>
      <c r="C86" s="330"/>
      <c r="D86" s="49">
        <v>27957.74647887324</v>
      </c>
      <c r="E86" s="352" t="s">
        <v>1115</v>
      </c>
      <c r="F86" s="328"/>
    </row>
    <row r="87" spans="1:6" ht="12.75" customHeight="1" x14ac:dyDescent="0.2">
      <c r="A87" s="56">
        <v>7003111</v>
      </c>
      <c r="B87" s="329" t="s">
        <v>1128</v>
      </c>
      <c r="C87" s="330"/>
      <c r="D87" s="49">
        <v>4191.5492957746483</v>
      </c>
      <c r="E87" s="352" t="s">
        <v>1115</v>
      </c>
      <c r="F87" s="328"/>
    </row>
    <row r="88" spans="1:6" ht="12.75" customHeight="1" x14ac:dyDescent="0.2">
      <c r="A88" s="56">
        <v>7003112</v>
      </c>
      <c r="B88" s="329" t="s">
        <v>467</v>
      </c>
      <c r="C88" s="330"/>
      <c r="D88" s="49">
        <v>4191.5492957746483</v>
      </c>
      <c r="E88" s="352" t="s">
        <v>1115</v>
      </c>
      <c r="F88" s="328"/>
    </row>
    <row r="89" spans="1:6" ht="12.75" customHeight="1" thickBot="1" x14ac:dyDescent="0.25">
      <c r="A89" s="56">
        <v>7004159</v>
      </c>
      <c r="B89" s="331" t="s">
        <v>1129</v>
      </c>
      <c r="C89" s="332"/>
      <c r="D89" s="49">
        <v>5000</v>
      </c>
      <c r="E89" s="352" t="s">
        <v>1115</v>
      </c>
      <c r="F89" s="328"/>
    </row>
    <row r="90" spans="1:6" s="54" customFormat="1" ht="13.5" thickBot="1" x14ac:dyDescent="0.25">
      <c r="A90" s="435" t="s">
        <v>468</v>
      </c>
      <c r="B90" s="436"/>
      <c r="C90" s="436"/>
      <c r="D90" s="437"/>
      <c r="E90" s="351" t="s">
        <v>945</v>
      </c>
      <c r="F90" s="328"/>
    </row>
    <row r="91" spans="1:6" ht="12.75" customHeight="1" x14ac:dyDescent="0.2">
      <c r="A91" s="55">
        <v>7003118</v>
      </c>
      <c r="B91" s="438" t="s">
        <v>0</v>
      </c>
      <c r="C91" s="439"/>
      <c r="D91" s="48">
        <v>2891</v>
      </c>
      <c r="F91" s="328"/>
    </row>
    <row r="92" spans="1:6" ht="12.75" customHeight="1" x14ac:dyDescent="0.2">
      <c r="A92" s="56">
        <v>7003119</v>
      </c>
      <c r="B92" s="440" t="s">
        <v>1</v>
      </c>
      <c r="C92" s="441"/>
      <c r="D92" s="49">
        <v>1159</v>
      </c>
      <c r="F92" s="328"/>
    </row>
    <row r="93" spans="1:6" ht="12.75" customHeight="1" x14ac:dyDescent="0.2">
      <c r="A93" s="56">
        <v>7003120</v>
      </c>
      <c r="B93" s="440" t="s">
        <v>2</v>
      </c>
      <c r="C93" s="441"/>
      <c r="D93" s="49">
        <v>2317</v>
      </c>
      <c r="F93" s="328"/>
    </row>
    <row r="94" spans="1:6" ht="12.75" customHeight="1" x14ac:dyDescent="0.2">
      <c r="A94" s="56">
        <v>7003121</v>
      </c>
      <c r="B94" s="440" t="s">
        <v>3</v>
      </c>
      <c r="C94" s="441"/>
      <c r="D94" s="49">
        <v>3753</v>
      </c>
      <c r="F94" s="328"/>
    </row>
    <row r="95" spans="1:6" ht="12.75" customHeight="1" thickBot="1" x14ac:dyDescent="0.25">
      <c r="A95" s="56">
        <v>7003123</v>
      </c>
      <c r="B95" s="440" t="s">
        <v>4</v>
      </c>
      <c r="C95" s="441"/>
      <c r="D95" s="50">
        <v>4950</v>
      </c>
      <c r="F95" s="328"/>
    </row>
    <row r="96" spans="1:6" s="54" customFormat="1" ht="13.5" thickBot="1" x14ac:dyDescent="0.25">
      <c r="A96" s="435" t="s">
        <v>423</v>
      </c>
      <c r="B96" s="436"/>
      <c r="C96" s="436"/>
      <c r="D96" s="437"/>
      <c r="E96" s="351"/>
      <c r="F96" s="328"/>
    </row>
    <row r="97" spans="1:6" ht="12.75" customHeight="1" x14ac:dyDescent="0.2">
      <c r="A97" s="55">
        <v>7004314</v>
      </c>
      <c r="B97" s="472" t="s">
        <v>5</v>
      </c>
      <c r="C97" s="439"/>
      <c r="D97" s="48">
        <v>4603</v>
      </c>
      <c r="F97" s="328"/>
    </row>
    <row r="98" spans="1:6" ht="12.75" customHeight="1" x14ac:dyDescent="0.2">
      <c r="A98" s="56">
        <v>7004315</v>
      </c>
      <c r="B98" s="446" t="s">
        <v>6</v>
      </c>
      <c r="C98" s="441"/>
      <c r="D98" s="49">
        <v>2879</v>
      </c>
      <c r="F98" s="328"/>
    </row>
    <row r="99" spans="1:6" ht="42.75" customHeight="1" thickBot="1" x14ac:dyDescent="0.25">
      <c r="A99" s="56">
        <v>7004316</v>
      </c>
      <c r="B99" s="446" t="s">
        <v>7</v>
      </c>
      <c r="C99" s="441"/>
      <c r="D99" s="50">
        <v>3023</v>
      </c>
      <c r="F99" s="328"/>
    </row>
    <row r="100" spans="1:6" s="54" customFormat="1" ht="13.5" thickBot="1" x14ac:dyDescent="0.25">
      <c r="A100" s="435" t="s">
        <v>417</v>
      </c>
      <c r="B100" s="436"/>
      <c r="C100" s="436"/>
      <c r="D100" s="437"/>
      <c r="E100" s="351"/>
      <c r="F100" s="328"/>
    </row>
    <row r="101" spans="1:6" ht="12.75" customHeight="1" x14ac:dyDescent="0.2">
      <c r="A101" s="55">
        <v>7003113</v>
      </c>
      <c r="B101" s="442" t="s">
        <v>8</v>
      </c>
      <c r="C101" s="443"/>
      <c r="D101" s="48">
        <v>3467</v>
      </c>
      <c r="F101" s="328"/>
    </row>
    <row r="102" spans="1:6" ht="12.75" customHeight="1" x14ac:dyDescent="0.2">
      <c r="A102" s="56">
        <v>7003114</v>
      </c>
      <c r="B102" s="444" t="s">
        <v>9</v>
      </c>
      <c r="C102" s="445"/>
      <c r="D102" s="49">
        <v>5661</v>
      </c>
      <c r="F102" s="328"/>
    </row>
    <row r="103" spans="1:6" ht="12.75" customHeight="1" x14ac:dyDescent="0.2">
      <c r="A103" s="56">
        <v>7003115</v>
      </c>
      <c r="B103" s="446" t="s">
        <v>10</v>
      </c>
      <c r="C103" s="441"/>
      <c r="D103" s="49">
        <v>693</v>
      </c>
      <c r="F103" s="328"/>
    </row>
    <row r="104" spans="1:6" ht="12.75" customHeight="1" x14ac:dyDescent="0.2">
      <c r="A104" s="56">
        <v>7003116</v>
      </c>
      <c r="B104" s="446" t="s">
        <v>337</v>
      </c>
      <c r="C104" s="441"/>
      <c r="D104" s="49">
        <v>381</v>
      </c>
      <c r="F104" s="328"/>
    </row>
    <row r="105" spans="1:6" ht="12.75" customHeight="1" thickBot="1" x14ac:dyDescent="0.25">
      <c r="A105" s="57">
        <v>7003117</v>
      </c>
      <c r="B105" s="433" t="s">
        <v>11</v>
      </c>
      <c r="C105" s="434"/>
      <c r="D105" s="50">
        <v>1733</v>
      </c>
      <c r="F105" s="328"/>
    </row>
    <row r="106" spans="1:6" x14ac:dyDescent="0.2">
      <c r="F106" s="328"/>
    </row>
    <row r="107" spans="1:6" x14ac:dyDescent="0.2">
      <c r="F107" s="328"/>
    </row>
    <row r="108" spans="1:6" x14ac:dyDescent="0.2">
      <c r="F108" s="328"/>
    </row>
    <row r="109" spans="1:6" x14ac:dyDescent="0.2">
      <c r="F109" s="328"/>
    </row>
  </sheetData>
  <sheetProtection password="CFFF" sheet="1" objects="1" scenarios="1" formatCells="0" formatColumns="0" formatRows="0" insertColumns="0" insertRows="0" insertHyperlinks="0" deleteColumns="0" deleteRows="0"/>
  <mergeCells count="61">
    <mergeCell ref="B97:C97"/>
    <mergeCell ref="B98:C98"/>
    <mergeCell ref="B70:C70"/>
    <mergeCell ref="B71:C71"/>
    <mergeCell ref="B72:C72"/>
    <mergeCell ref="B73:C73"/>
    <mergeCell ref="B79:C79"/>
    <mergeCell ref="B81:C81"/>
    <mergeCell ref="B80:C80"/>
    <mergeCell ref="B94:C94"/>
    <mergeCell ref="B93:C93"/>
    <mergeCell ref="A67:D67"/>
    <mergeCell ref="B68:C68"/>
    <mergeCell ref="B69:C69"/>
    <mergeCell ref="B82:C82"/>
    <mergeCell ref="A17:D17"/>
    <mergeCell ref="A23:D23"/>
    <mergeCell ref="A59:D59"/>
    <mergeCell ref="B55:C55"/>
    <mergeCell ref="B56:C56"/>
    <mergeCell ref="B62:C62"/>
    <mergeCell ref="B63:C63"/>
    <mergeCell ref="C3:C4"/>
    <mergeCell ref="B58:C58"/>
    <mergeCell ref="A5:D5"/>
    <mergeCell ref="A11:D11"/>
    <mergeCell ref="A53:D53"/>
    <mergeCell ref="A54:D54"/>
    <mergeCell ref="D3:D4"/>
    <mergeCell ref="A1:B1"/>
    <mergeCell ref="C1:D1"/>
    <mergeCell ref="A2:D2"/>
    <mergeCell ref="B57:C57"/>
    <mergeCell ref="B75:C75"/>
    <mergeCell ref="B60:C60"/>
    <mergeCell ref="B64:C64"/>
    <mergeCell ref="A61:D61"/>
    <mergeCell ref="B65:C65"/>
    <mergeCell ref="B3:B4"/>
    <mergeCell ref="A3:A4"/>
    <mergeCell ref="B66:C66"/>
    <mergeCell ref="A29:D29"/>
    <mergeCell ref="A35:D35"/>
    <mergeCell ref="A41:D41"/>
    <mergeCell ref="A47:D47"/>
    <mergeCell ref="B105:C105"/>
    <mergeCell ref="A74:D74"/>
    <mergeCell ref="A90:D90"/>
    <mergeCell ref="B91:C91"/>
    <mergeCell ref="B92:C92"/>
    <mergeCell ref="B76:C76"/>
    <mergeCell ref="B101:C101"/>
    <mergeCell ref="B102:C102"/>
    <mergeCell ref="B103:C103"/>
    <mergeCell ref="B104:C104"/>
    <mergeCell ref="A100:D100"/>
    <mergeCell ref="A96:D96"/>
    <mergeCell ref="B77:C77"/>
    <mergeCell ref="B95:C95"/>
    <mergeCell ref="B78:C78"/>
    <mergeCell ref="B99:C99"/>
  </mergeCells>
  <phoneticPr fontId="0" type="noConversion"/>
  <pageMargins left="0.75" right="0.75" top="1" bottom="1" header="0.5" footer="0.5"/>
  <headerFooter alignWithMargin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80"/>
  <sheetViews>
    <sheetView zoomScaleNormal="100" workbookViewId="0">
      <selection activeCell="E4" sqref="E4"/>
    </sheetView>
  </sheetViews>
  <sheetFormatPr defaultRowHeight="12.75" x14ac:dyDescent="0.2"/>
  <cols>
    <col min="1" max="1" width="16.42578125" style="350" customWidth="1"/>
    <col min="2" max="2" width="37.5703125" style="350" bestFit="1" customWidth="1"/>
    <col min="3" max="3" width="48.5703125" style="350" customWidth="1"/>
    <col min="4" max="4" width="18" style="350" customWidth="1"/>
    <col min="5" max="16384" width="9.140625" style="350"/>
  </cols>
  <sheetData>
    <row r="1" spans="1:81" customFormat="1" ht="95.25" customHeight="1" x14ac:dyDescent="0.2">
      <c r="A1" s="215"/>
      <c r="B1" s="107"/>
      <c r="C1" s="486" t="s">
        <v>968</v>
      </c>
      <c r="D1" s="486"/>
      <c r="E1" s="350"/>
      <c r="F1" s="350"/>
      <c r="G1" s="350"/>
      <c r="H1" s="350"/>
      <c r="I1" s="350"/>
      <c r="J1" s="350"/>
      <c r="K1" s="350"/>
      <c r="L1" s="350"/>
      <c r="M1" s="350"/>
      <c r="N1" s="350"/>
      <c r="O1" s="350"/>
      <c r="P1" s="350"/>
      <c r="Q1" s="350"/>
      <c r="R1" s="350"/>
      <c r="S1" s="350"/>
      <c r="T1" s="350"/>
      <c r="U1" s="350"/>
      <c r="V1" s="350"/>
      <c r="W1" s="350"/>
      <c r="X1" s="350"/>
      <c r="Y1" s="350"/>
      <c r="Z1" s="350"/>
      <c r="AA1" s="350"/>
      <c r="AB1" s="350"/>
      <c r="AC1" s="350"/>
      <c r="AD1" s="350"/>
      <c r="AE1" s="350"/>
      <c r="AF1" s="350"/>
      <c r="AG1" s="350"/>
      <c r="AH1" s="350"/>
      <c r="AI1" s="350"/>
      <c r="AJ1" s="350"/>
      <c r="AK1" s="350"/>
      <c r="AL1" s="350"/>
      <c r="AM1" s="350"/>
      <c r="AN1" s="350"/>
      <c r="AO1" s="350"/>
      <c r="AP1" s="350"/>
      <c r="AQ1" s="350"/>
      <c r="AR1" s="350"/>
      <c r="AS1" s="350"/>
      <c r="AT1" s="216"/>
      <c r="AU1" s="216"/>
      <c r="AV1" s="216"/>
      <c r="AW1" s="216"/>
      <c r="AX1" s="216"/>
      <c r="AY1" s="216"/>
      <c r="AZ1" s="216"/>
      <c r="BA1" s="216"/>
      <c r="BB1" s="216"/>
      <c r="BC1" s="216"/>
      <c r="BD1" s="216"/>
      <c r="BE1" s="216"/>
      <c r="BF1" s="216"/>
      <c r="BG1" s="216"/>
      <c r="BH1" s="216"/>
      <c r="BI1" s="216"/>
      <c r="BJ1" s="216"/>
      <c r="BK1" s="216"/>
      <c r="BL1" s="216"/>
      <c r="BM1" s="216"/>
      <c r="BN1" s="216"/>
      <c r="BO1" s="216"/>
      <c r="BP1" s="216"/>
      <c r="BQ1" s="216"/>
      <c r="BR1" s="216"/>
      <c r="BS1" s="216"/>
      <c r="BT1" s="216"/>
      <c r="BU1" s="216"/>
      <c r="BV1" s="216"/>
      <c r="BW1" s="216"/>
      <c r="BX1" s="216"/>
      <c r="BY1" s="216"/>
      <c r="BZ1" s="216"/>
      <c r="CA1" s="216"/>
      <c r="CB1" s="216"/>
      <c r="CC1" s="216"/>
    </row>
    <row r="2" spans="1:81" customFormat="1" ht="35.25" customHeight="1" thickBot="1" x14ac:dyDescent="0.25">
      <c r="A2" s="410" t="s">
        <v>1176</v>
      </c>
      <c r="B2" s="411"/>
      <c r="C2" s="411"/>
      <c r="D2" s="411"/>
      <c r="E2" s="350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0"/>
      <c r="Q2" s="350"/>
      <c r="R2" s="350"/>
      <c r="S2" s="350"/>
      <c r="T2" s="350"/>
      <c r="U2" s="350"/>
      <c r="V2" s="350"/>
      <c r="W2" s="350"/>
      <c r="X2" s="350"/>
      <c r="Y2" s="350"/>
      <c r="Z2" s="350"/>
      <c r="AA2" s="350"/>
      <c r="AB2" s="350"/>
      <c r="AC2" s="350"/>
      <c r="AD2" s="350"/>
      <c r="AE2" s="350"/>
      <c r="AF2" s="350"/>
      <c r="AG2" s="350"/>
      <c r="AH2" s="350"/>
      <c r="AI2" s="350"/>
      <c r="AJ2" s="350"/>
      <c r="AK2" s="350"/>
      <c r="AL2" s="350"/>
      <c r="AM2" s="350"/>
      <c r="AN2" s="350"/>
      <c r="AO2" s="350"/>
      <c r="AP2" s="350"/>
      <c r="AQ2" s="350"/>
      <c r="AR2" s="350"/>
      <c r="AS2" s="350"/>
      <c r="AT2" s="216"/>
      <c r="AU2" s="216"/>
      <c r="AV2" s="216"/>
      <c r="AW2" s="216"/>
      <c r="AX2" s="216"/>
      <c r="AY2" s="216"/>
      <c r="AZ2" s="216"/>
      <c r="BA2" s="216"/>
      <c r="BB2" s="216"/>
      <c r="BC2" s="216"/>
      <c r="BD2" s="216"/>
      <c r="BE2" s="216"/>
      <c r="BF2" s="216"/>
      <c r="BG2" s="216"/>
      <c r="BH2" s="216"/>
      <c r="BI2" s="216"/>
      <c r="BJ2" s="216"/>
      <c r="BK2" s="216"/>
      <c r="BL2" s="216"/>
      <c r="BM2" s="216"/>
      <c r="BN2" s="216"/>
      <c r="BO2" s="216"/>
      <c r="BP2" s="216"/>
      <c r="BQ2" s="216"/>
      <c r="BR2" s="216"/>
      <c r="BS2" s="216"/>
      <c r="BT2" s="216"/>
      <c r="BU2" s="216"/>
      <c r="BV2" s="216"/>
      <c r="BW2" s="216"/>
      <c r="BX2" s="216"/>
      <c r="BY2" s="216"/>
      <c r="BZ2" s="216"/>
      <c r="CA2" s="216"/>
      <c r="CB2" s="216"/>
      <c r="CC2" s="216"/>
    </row>
    <row r="3" spans="1:81" customFormat="1" x14ac:dyDescent="0.2">
      <c r="A3" s="412" t="s">
        <v>292</v>
      </c>
      <c r="B3" s="412" t="s">
        <v>287</v>
      </c>
      <c r="C3" s="412" t="s">
        <v>288</v>
      </c>
      <c r="D3" s="487" t="s">
        <v>934</v>
      </c>
      <c r="E3" s="350"/>
      <c r="F3" s="350"/>
      <c r="G3" s="350"/>
      <c r="H3" s="350"/>
      <c r="I3" s="350"/>
      <c r="J3" s="350"/>
      <c r="K3" s="350"/>
      <c r="L3" s="350"/>
      <c r="M3" s="350"/>
      <c r="N3" s="350"/>
      <c r="O3" s="350"/>
      <c r="P3" s="350"/>
      <c r="Q3" s="350"/>
      <c r="R3" s="350"/>
      <c r="S3" s="350"/>
      <c r="T3" s="350"/>
      <c r="U3" s="350"/>
      <c r="V3" s="350"/>
      <c r="W3" s="350"/>
      <c r="X3" s="350"/>
      <c r="Y3" s="350"/>
      <c r="Z3" s="350"/>
      <c r="AA3" s="350"/>
      <c r="AB3" s="350"/>
      <c r="AC3" s="350"/>
      <c r="AD3" s="350"/>
      <c r="AE3" s="350"/>
      <c r="AF3" s="350"/>
      <c r="AG3" s="350"/>
      <c r="AH3" s="350"/>
      <c r="AI3" s="350"/>
      <c r="AJ3" s="350"/>
      <c r="AK3" s="350"/>
      <c r="AL3" s="350"/>
      <c r="AM3" s="350"/>
      <c r="AN3" s="350"/>
      <c r="AO3" s="350"/>
      <c r="AP3" s="350"/>
      <c r="AQ3" s="350"/>
      <c r="AR3" s="350"/>
      <c r="AS3" s="350"/>
      <c r="AT3" s="216"/>
      <c r="AU3" s="216"/>
      <c r="AV3" s="216"/>
      <c r="AW3" s="216"/>
      <c r="AX3" s="216"/>
      <c r="AY3" s="216"/>
      <c r="AZ3" s="216"/>
      <c r="BA3" s="216"/>
      <c r="BB3" s="216"/>
      <c r="BC3" s="216"/>
      <c r="BD3" s="216"/>
      <c r="BE3" s="216"/>
      <c r="BF3" s="216"/>
      <c r="BG3" s="216"/>
      <c r="BH3" s="216"/>
      <c r="BI3" s="216"/>
      <c r="BJ3" s="216"/>
      <c r="BK3" s="216"/>
      <c r="BL3" s="216"/>
      <c r="BM3" s="216"/>
      <c r="BN3" s="216"/>
      <c r="BO3" s="216"/>
      <c r="BP3" s="216"/>
      <c r="BQ3" s="216"/>
      <c r="BR3" s="216"/>
      <c r="BS3" s="216"/>
      <c r="BT3" s="216"/>
      <c r="BU3" s="216"/>
      <c r="BV3" s="216"/>
      <c r="BW3" s="216"/>
      <c r="BX3" s="216"/>
      <c r="BY3" s="216"/>
      <c r="BZ3" s="216"/>
      <c r="CA3" s="216"/>
      <c r="CB3" s="216"/>
      <c r="CC3" s="216"/>
    </row>
    <row r="4" spans="1:81" customFormat="1" ht="13.5" thickBot="1" x14ac:dyDescent="0.25">
      <c r="A4" s="413"/>
      <c r="B4" s="413"/>
      <c r="C4" s="413"/>
      <c r="D4" s="488"/>
      <c r="E4" s="350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  <c r="S4" s="350"/>
      <c r="T4" s="350"/>
      <c r="U4" s="350"/>
      <c r="V4" s="350"/>
      <c r="W4" s="350"/>
      <c r="X4" s="350"/>
      <c r="Y4" s="350"/>
      <c r="Z4" s="350"/>
      <c r="AA4" s="350"/>
      <c r="AB4" s="350"/>
      <c r="AC4" s="350"/>
      <c r="AD4" s="350"/>
      <c r="AE4" s="350"/>
      <c r="AF4" s="350"/>
      <c r="AG4" s="350"/>
      <c r="AH4" s="350"/>
      <c r="AI4" s="350"/>
      <c r="AJ4" s="350"/>
      <c r="AK4" s="350"/>
      <c r="AL4" s="350"/>
      <c r="AM4" s="350"/>
      <c r="AN4" s="350"/>
      <c r="AO4" s="350"/>
      <c r="AP4" s="350"/>
      <c r="AQ4" s="350"/>
      <c r="AR4" s="350"/>
      <c r="AS4" s="350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6"/>
      <c r="BI4" s="216"/>
      <c r="BJ4" s="216"/>
      <c r="BK4" s="216"/>
      <c r="BL4" s="216"/>
      <c r="BM4" s="216"/>
      <c r="BN4" s="216"/>
      <c r="BO4" s="216"/>
      <c r="BP4" s="216"/>
      <c r="BQ4" s="216"/>
      <c r="BR4" s="216"/>
      <c r="BS4" s="216"/>
      <c r="BT4" s="216"/>
      <c r="BU4" s="216"/>
      <c r="BV4" s="216"/>
      <c r="BW4" s="216"/>
      <c r="BX4" s="216"/>
      <c r="BY4" s="216"/>
      <c r="BZ4" s="216"/>
      <c r="CA4" s="216"/>
      <c r="CB4" s="216"/>
      <c r="CC4" s="216"/>
    </row>
    <row r="5" spans="1:81" customFormat="1" ht="13.5" thickBot="1" x14ac:dyDescent="0.25">
      <c r="A5" s="395" t="s">
        <v>478</v>
      </c>
      <c r="B5" s="396"/>
      <c r="C5" s="396"/>
      <c r="D5" s="397"/>
      <c r="E5" s="350"/>
      <c r="F5" s="350"/>
      <c r="G5" s="350"/>
      <c r="H5" s="350"/>
      <c r="I5" s="350"/>
      <c r="J5" s="350"/>
      <c r="K5" s="350"/>
      <c r="L5" s="350"/>
      <c r="M5" s="350"/>
      <c r="N5" s="350"/>
      <c r="O5" s="350"/>
      <c r="P5" s="350"/>
      <c r="Q5" s="350"/>
      <c r="R5" s="350"/>
      <c r="S5" s="350"/>
      <c r="T5" s="350"/>
      <c r="U5" s="350"/>
      <c r="V5" s="350"/>
      <c r="W5" s="350"/>
      <c r="X5" s="350"/>
      <c r="Y5" s="350"/>
      <c r="Z5" s="350"/>
      <c r="AA5" s="350"/>
      <c r="AB5" s="350"/>
      <c r="AC5" s="350"/>
      <c r="AD5" s="350"/>
      <c r="AE5" s="350"/>
      <c r="AF5" s="350"/>
      <c r="AG5" s="350"/>
      <c r="AH5" s="350"/>
      <c r="AI5" s="350"/>
      <c r="AJ5" s="350"/>
      <c r="AK5" s="350"/>
      <c r="AL5" s="350"/>
      <c r="AM5" s="350"/>
      <c r="AN5" s="350"/>
      <c r="AO5" s="350"/>
      <c r="AP5" s="350"/>
      <c r="AQ5" s="350"/>
      <c r="AR5" s="350"/>
      <c r="AS5" s="350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</row>
    <row r="6" spans="1:81" customFormat="1" ht="12.75" customHeight="1" x14ac:dyDescent="0.2">
      <c r="A6" s="115">
        <v>7004017</v>
      </c>
      <c r="B6" s="116" t="s">
        <v>479</v>
      </c>
      <c r="C6" s="4">
        <v>630</v>
      </c>
      <c r="D6" s="27">
        <v>57106</v>
      </c>
      <c r="E6" s="350"/>
      <c r="F6" s="350"/>
      <c r="G6" s="350"/>
      <c r="H6" s="350"/>
      <c r="I6" s="350"/>
      <c r="J6" s="350"/>
      <c r="K6" s="350"/>
      <c r="L6" s="350"/>
      <c r="M6" s="350"/>
      <c r="N6" s="350"/>
      <c r="O6" s="350"/>
      <c r="P6" s="350"/>
      <c r="Q6" s="350"/>
      <c r="R6" s="350"/>
      <c r="S6" s="350"/>
      <c r="T6" s="350"/>
      <c r="U6" s="350"/>
      <c r="V6" s="350"/>
      <c r="W6" s="350"/>
      <c r="X6" s="350"/>
      <c r="Y6" s="350"/>
      <c r="Z6" s="350"/>
      <c r="AA6" s="350"/>
      <c r="AB6" s="350"/>
      <c r="AC6" s="350"/>
      <c r="AD6" s="350"/>
      <c r="AE6" s="350"/>
      <c r="AF6" s="350"/>
      <c r="AG6" s="350"/>
      <c r="AH6" s="350"/>
      <c r="AI6" s="350"/>
      <c r="AJ6" s="350"/>
      <c r="AK6" s="350"/>
      <c r="AL6" s="350"/>
      <c r="AM6" s="350"/>
      <c r="AN6" s="350"/>
      <c r="AO6" s="350"/>
      <c r="AP6" s="350"/>
      <c r="AQ6" s="350"/>
      <c r="AR6" s="350"/>
      <c r="AS6" s="350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</row>
    <row r="7" spans="1:81" customFormat="1" ht="12.75" customHeight="1" x14ac:dyDescent="0.2">
      <c r="A7" s="115">
        <v>7004018</v>
      </c>
      <c r="B7" s="116" t="s">
        <v>480</v>
      </c>
      <c r="C7" s="4">
        <v>800</v>
      </c>
      <c r="D7" s="28">
        <v>57106</v>
      </c>
      <c r="E7" s="350"/>
      <c r="F7" s="350"/>
      <c r="G7" s="350"/>
      <c r="H7" s="350"/>
      <c r="I7" s="350"/>
      <c r="J7" s="350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0"/>
      <c r="Y7" s="350"/>
      <c r="Z7" s="350"/>
      <c r="AA7" s="350"/>
      <c r="AB7" s="350"/>
      <c r="AC7" s="350"/>
      <c r="AD7" s="350"/>
      <c r="AE7" s="350"/>
      <c r="AF7" s="350"/>
      <c r="AG7" s="350"/>
      <c r="AH7" s="350"/>
      <c r="AI7" s="350"/>
      <c r="AJ7" s="350"/>
      <c r="AK7" s="350"/>
      <c r="AL7" s="350"/>
      <c r="AM7" s="350"/>
      <c r="AN7" s="350"/>
      <c r="AO7" s="350"/>
      <c r="AP7" s="350"/>
      <c r="AQ7" s="350"/>
      <c r="AR7" s="350"/>
      <c r="AS7" s="350"/>
      <c r="AT7" s="216"/>
      <c r="AU7" s="216"/>
      <c r="AV7" s="216"/>
      <c r="AW7" s="216"/>
      <c r="AX7" s="216"/>
      <c r="AY7" s="216"/>
      <c r="AZ7" s="216"/>
      <c r="BA7" s="216"/>
      <c r="BB7" s="216"/>
      <c r="BC7" s="216"/>
      <c r="BD7" s="216"/>
      <c r="BE7" s="216"/>
      <c r="BF7" s="216"/>
      <c r="BG7" s="216"/>
      <c r="BH7" s="216"/>
      <c r="BI7" s="216"/>
      <c r="BJ7" s="216"/>
      <c r="BK7" s="216"/>
      <c r="BL7" s="216"/>
      <c r="BM7" s="216"/>
      <c r="BN7" s="216"/>
      <c r="BO7" s="216"/>
      <c r="BP7" s="216"/>
      <c r="BQ7" s="216"/>
      <c r="BR7" s="216"/>
      <c r="BS7" s="216"/>
      <c r="BT7" s="216"/>
      <c r="BU7" s="216"/>
      <c r="BV7" s="216"/>
      <c r="BW7" s="216"/>
      <c r="BX7" s="216"/>
      <c r="BY7" s="216"/>
      <c r="BZ7" s="216"/>
      <c r="CA7" s="216"/>
      <c r="CB7" s="216"/>
      <c r="CC7" s="216"/>
    </row>
    <row r="8" spans="1:81" customFormat="1" ht="12.75" customHeight="1" x14ac:dyDescent="0.2">
      <c r="A8" s="115">
        <v>7004019</v>
      </c>
      <c r="B8" s="116" t="s">
        <v>481</v>
      </c>
      <c r="C8" s="4">
        <v>1000</v>
      </c>
      <c r="D8" s="28">
        <v>67645</v>
      </c>
      <c r="E8" s="350"/>
      <c r="F8" s="350"/>
      <c r="G8" s="350"/>
      <c r="H8" s="350"/>
      <c r="I8" s="350"/>
      <c r="J8" s="350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0"/>
      <c r="Y8" s="350"/>
      <c r="Z8" s="350"/>
      <c r="AA8" s="350"/>
      <c r="AB8" s="350"/>
      <c r="AC8" s="350"/>
      <c r="AD8" s="350"/>
      <c r="AE8" s="350"/>
      <c r="AF8" s="350"/>
      <c r="AG8" s="350"/>
      <c r="AH8" s="350"/>
      <c r="AI8" s="350"/>
      <c r="AJ8" s="350"/>
      <c r="AK8" s="350"/>
      <c r="AL8" s="350"/>
      <c r="AM8" s="350"/>
      <c r="AN8" s="350"/>
      <c r="AO8" s="350"/>
      <c r="AP8" s="350"/>
      <c r="AQ8" s="350"/>
      <c r="AR8" s="350"/>
      <c r="AS8" s="350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</row>
    <row r="9" spans="1:81" customFormat="1" ht="12.75" customHeight="1" x14ac:dyDescent="0.2">
      <c r="A9" s="115">
        <v>7004020</v>
      </c>
      <c r="B9" s="116" t="s">
        <v>1130</v>
      </c>
      <c r="C9" s="4">
        <v>1250</v>
      </c>
      <c r="D9" s="28">
        <v>91941</v>
      </c>
      <c r="E9" s="350"/>
      <c r="F9" s="350"/>
      <c r="G9" s="350"/>
      <c r="H9" s="350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0"/>
      <c r="Y9" s="350"/>
      <c r="Z9" s="350"/>
      <c r="AA9" s="350"/>
      <c r="AB9" s="350"/>
      <c r="AC9" s="350"/>
      <c r="AD9" s="350"/>
      <c r="AE9" s="350"/>
      <c r="AF9" s="350"/>
      <c r="AG9" s="350"/>
      <c r="AH9" s="350"/>
      <c r="AI9" s="350"/>
      <c r="AJ9" s="350"/>
      <c r="AK9" s="350"/>
      <c r="AL9" s="350"/>
      <c r="AM9" s="350"/>
      <c r="AN9" s="350"/>
      <c r="AO9" s="350"/>
      <c r="AP9" s="350"/>
      <c r="AQ9" s="350"/>
      <c r="AR9" s="350"/>
      <c r="AS9" s="350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</row>
    <row r="10" spans="1:81" customFormat="1" ht="12.75" customHeight="1" thickBot="1" x14ac:dyDescent="0.25">
      <c r="A10" s="115">
        <v>7004021</v>
      </c>
      <c r="B10" s="116" t="s">
        <v>482</v>
      </c>
      <c r="C10" s="4">
        <v>1600</v>
      </c>
      <c r="D10" s="28">
        <v>97248</v>
      </c>
      <c r="E10" s="350"/>
      <c r="F10" s="350"/>
      <c r="G10" s="350"/>
      <c r="H10" s="350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0"/>
      <c r="Y10" s="350"/>
      <c r="Z10" s="350"/>
      <c r="AA10" s="350"/>
      <c r="AB10" s="350"/>
      <c r="AC10" s="350"/>
      <c r="AD10" s="350"/>
      <c r="AE10" s="350"/>
      <c r="AF10" s="350"/>
      <c r="AG10" s="350"/>
      <c r="AH10" s="350"/>
      <c r="AI10" s="350"/>
      <c r="AJ10" s="350"/>
      <c r="AK10" s="350"/>
      <c r="AL10" s="350"/>
      <c r="AM10" s="350"/>
      <c r="AN10" s="350"/>
      <c r="AO10" s="350"/>
      <c r="AP10" s="350"/>
      <c r="AQ10" s="350"/>
      <c r="AR10" s="350"/>
      <c r="AS10" s="350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</row>
    <row r="11" spans="1:81" customFormat="1" ht="12.75" customHeight="1" thickBot="1" x14ac:dyDescent="0.25">
      <c r="A11" s="395" t="s">
        <v>483</v>
      </c>
      <c r="B11" s="396"/>
      <c r="C11" s="396"/>
      <c r="D11" s="397"/>
      <c r="E11" s="350"/>
      <c r="F11" s="350"/>
      <c r="G11" s="350"/>
      <c r="H11" s="350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0"/>
      <c r="Y11" s="350"/>
      <c r="Z11" s="350"/>
      <c r="AA11" s="350"/>
      <c r="AB11" s="350"/>
      <c r="AC11" s="350"/>
      <c r="AD11" s="350"/>
      <c r="AE11" s="350"/>
      <c r="AF11" s="350"/>
      <c r="AG11" s="350"/>
      <c r="AH11" s="350"/>
      <c r="AI11" s="350"/>
      <c r="AJ11" s="350"/>
      <c r="AK11" s="350"/>
      <c r="AL11" s="350"/>
      <c r="AM11" s="350"/>
      <c r="AN11" s="350"/>
      <c r="AO11" s="350"/>
      <c r="AP11" s="350"/>
      <c r="AQ11" s="350"/>
      <c r="AR11" s="350"/>
      <c r="AS11" s="350"/>
      <c r="AT11" s="216"/>
      <c r="AU11" s="216"/>
      <c r="AV11" s="216"/>
      <c r="AW11" s="216"/>
      <c r="AX11" s="216"/>
      <c r="AY11" s="216"/>
      <c r="AZ11" s="216"/>
      <c r="BA11" s="216"/>
      <c r="BB11" s="216"/>
      <c r="BC11" s="216"/>
      <c r="BD11" s="216"/>
      <c r="BE11" s="216"/>
      <c r="BF11" s="216"/>
      <c r="BG11" s="216"/>
      <c r="BH11" s="216"/>
      <c r="BI11" s="216"/>
      <c r="BJ11" s="216"/>
      <c r="BK11" s="216"/>
      <c r="BL11" s="216"/>
      <c r="BM11" s="216"/>
      <c r="BN11" s="216"/>
      <c r="BO11" s="216"/>
      <c r="BP11" s="216"/>
      <c r="BQ11" s="216"/>
      <c r="BR11" s="216"/>
      <c r="BS11" s="216"/>
      <c r="BT11" s="216"/>
      <c r="BU11" s="216"/>
      <c r="BV11" s="216"/>
      <c r="BW11" s="216"/>
      <c r="BX11" s="216"/>
      <c r="BY11" s="216"/>
      <c r="BZ11" s="216"/>
      <c r="CA11" s="216"/>
      <c r="CB11" s="216"/>
      <c r="CC11" s="216"/>
    </row>
    <row r="12" spans="1:81" customFormat="1" ht="12.75" customHeight="1" x14ac:dyDescent="0.2">
      <c r="A12" s="115">
        <v>7004022</v>
      </c>
      <c r="B12" s="116" t="s">
        <v>484</v>
      </c>
      <c r="C12" s="4">
        <v>630</v>
      </c>
      <c r="D12" s="27">
        <v>71900</v>
      </c>
      <c r="E12" s="350"/>
      <c r="F12" s="350"/>
      <c r="G12" s="350"/>
      <c r="H12" s="350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0"/>
      <c r="Y12" s="350"/>
      <c r="Z12" s="350"/>
      <c r="AA12" s="350"/>
      <c r="AB12" s="350"/>
      <c r="AC12" s="350"/>
      <c r="AD12" s="350"/>
      <c r="AE12" s="350"/>
      <c r="AF12" s="350"/>
      <c r="AG12" s="350"/>
      <c r="AH12" s="350"/>
      <c r="AI12" s="350"/>
      <c r="AJ12" s="350"/>
      <c r="AK12" s="350"/>
      <c r="AL12" s="350"/>
      <c r="AM12" s="350"/>
      <c r="AN12" s="350"/>
      <c r="AO12" s="350"/>
      <c r="AP12" s="350"/>
      <c r="AQ12" s="350"/>
      <c r="AR12" s="350"/>
      <c r="AS12" s="350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</row>
    <row r="13" spans="1:81" customFormat="1" ht="12.75" customHeight="1" x14ac:dyDescent="0.2">
      <c r="A13" s="115">
        <v>7004023</v>
      </c>
      <c r="B13" s="116" t="s">
        <v>485</v>
      </c>
      <c r="C13" s="4">
        <v>800</v>
      </c>
      <c r="D13" s="28">
        <v>67657</v>
      </c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350"/>
      <c r="AG13" s="350"/>
      <c r="AH13" s="350"/>
      <c r="AI13" s="350"/>
      <c r="AJ13" s="350"/>
      <c r="AK13" s="350"/>
      <c r="AL13" s="350"/>
      <c r="AM13" s="350"/>
      <c r="AN13" s="350"/>
      <c r="AO13" s="350"/>
      <c r="AP13" s="350"/>
      <c r="AQ13" s="350"/>
      <c r="AR13" s="350"/>
      <c r="AS13" s="350"/>
      <c r="AT13" s="216"/>
      <c r="AU13" s="216"/>
      <c r="AV13" s="216"/>
      <c r="AW13" s="216"/>
      <c r="AX13" s="216"/>
      <c r="AY13" s="216"/>
      <c r="AZ13" s="216"/>
      <c r="BA13" s="216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</row>
    <row r="14" spans="1:81" customFormat="1" ht="12.75" customHeight="1" x14ac:dyDescent="0.2">
      <c r="A14" s="115">
        <v>7004024</v>
      </c>
      <c r="B14" s="116" t="s">
        <v>486</v>
      </c>
      <c r="C14" s="4">
        <v>1000</v>
      </c>
      <c r="D14" s="28">
        <v>69978</v>
      </c>
      <c r="E14" s="350"/>
      <c r="F14" s="350"/>
      <c r="G14" s="350"/>
      <c r="H14" s="350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0"/>
      <c r="Y14" s="350"/>
      <c r="Z14" s="350"/>
      <c r="AA14" s="350"/>
      <c r="AB14" s="350"/>
      <c r="AC14" s="350"/>
      <c r="AD14" s="350"/>
      <c r="AE14" s="350"/>
      <c r="AF14" s="350"/>
      <c r="AG14" s="350"/>
      <c r="AH14" s="350"/>
      <c r="AI14" s="350"/>
      <c r="AJ14" s="350"/>
      <c r="AK14" s="350"/>
      <c r="AL14" s="350"/>
      <c r="AM14" s="350"/>
      <c r="AN14" s="350"/>
      <c r="AO14" s="350"/>
      <c r="AP14" s="350"/>
      <c r="AQ14" s="350"/>
      <c r="AR14" s="350"/>
      <c r="AS14" s="350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</row>
    <row r="15" spans="1:81" customFormat="1" ht="12.75" customHeight="1" x14ac:dyDescent="0.2">
      <c r="A15" s="115">
        <v>7004025</v>
      </c>
      <c r="B15" s="116" t="s">
        <v>1131</v>
      </c>
      <c r="C15" s="4">
        <v>1250</v>
      </c>
      <c r="D15" s="28">
        <v>92138.580281690156</v>
      </c>
      <c r="E15" s="350"/>
      <c r="F15" s="350"/>
      <c r="G15" s="350"/>
      <c r="H15" s="350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0"/>
      <c r="Y15" s="350"/>
      <c r="Z15" s="350"/>
      <c r="AA15" s="350"/>
      <c r="AB15" s="350"/>
      <c r="AC15" s="350"/>
      <c r="AD15" s="350"/>
      <c r="AE15" s="350"/>
      <c r="AF15" s="350"/>
      <c r="AG15" s="350"/>
      <c r="AH15" s="350"/>
      <c r="AI15" s="350"/>
      <c r="AJ15" s="350"/>
      <c r="AK15" s="350"/>
      <c r="AL15" s="350"/>
      <c r="AM15" s="350"/>
      <c r="AN15" s="350"/>
      <c r="AO15" s="350"/>
      <c r="AP15" s="350"/>
      <c r="AQ15" s="350"/>
      <c r="AR15" s="350"/>
      <c r="AS15" s="350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</row>
    <row r="16" spans="1:81" customFormat="1" ht="12.75" customHeight="1" thickBot="1" x14ac:dyDescent="0.25">
      <c r="A16" s="115">
        <v>7004026</v>
      </c>
      <c r="B16" s="116" t="s">
        <v>487</v>
      </c>
      <c r="C16" s="4">
        <v>1600</v>
      </c>
      <c r="D16" s="28">
        <v>114498</v>
      </c>
      <c r="E16" s="350"/>
      <c r="F16" s="350"/>
      <c r="G16" s="350"/>
      <c r="H16" s="350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0"/>
      <c r="Y16" s="350"/>
      <c r="Z16" s="350"/>
      <c r="AA16" s="350"/>
      <c r="AB16" s="350"/>
      <c r="AC16" s="350"/>
      <c r="AD16" s="350"/>
      <c r="AE16" s="350"/>
      <c r="AF16" s="350"/>
      <c r="AG16" s="350"/>
      <c r="AH16" s="350"/>
      <c r="AI16" s="350"/>
      <c r="AJ16" s="350"/>
      <c r="AK16" s="350"/>
      <c r="AL16" s="350"/>
      <c r="AM16" s="350"/>
      <c r="AN16" s="350"/>
      <c r="AO16" s="350"/>
      <c r="AP16" s="350"/>
      <c r="AQ16" s="350"/>
      <c r="AR16" s="350"/>
      <c r="AS16" s="350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</row>
    <row r="17" spans="1:81" customFormat="1" ht="12.75" customHeight="1" thickBot="1" x14ac:dyDescent="0.25">
      <c r="A17" s="333" t="s">
        <v>478</v>
      </c>
      <c r="B17" s="334"/>
      <c r="C17" s="334"/>
      <c r="D17" s="343"/>
      <c r="E17" s="350"/>
      <c r="F17" s="350"/>
      <c r="G17" s="350"/>
      <c r="H17" s="350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0"/>
      <c r="Y17" s="350"/>
      <c r="Z17" s="350"/>
      <c r="AA17" s="350"/>
      <c r="AB17" s="350"/>
      <c r="AC17" s="350"/>
      <c r="AD17" s="350"/>
      <c r="AE17" s="350"/>
      <c r="AF17" s="350"/>
      <c r="AG17" s="350"/>
      <c r="AH17" s="350"/>
      <c r="AI17" s="350"/>
      <c r="AJ17" s="350"/>
      <c r="AK17" s="350"/>
      <c r="AL17" s="350"/>
      <c r="AM17" s="350"/>
      <c r="AN17" s="350"/>
      <c r="AO17" s="350"/>
      <c r="AP17" s="350"/>
      <c r="AQ17" s="350"/>
      <c r="AR17" s="350"/>
      <c r="AS17" s="350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</row>
    <row r="18" spans="1:81" customFormat="1" ht="12.75" customHeight="1" x14ac:dyDescent="0.2">
      <c r="A18" s="335">
        <v>7004027</v>
      </c>
      <c r="B18" s="336" t="s">
        <v>1132</v>
      </c>
      <c r="C18" s="337">
        <v>630</v>
      </c>
      <c r="D18" s="217">
        <v>83047</v>
      </c>
      <c r="E18" s="350"/>
      <c r="F18" s="350"/>
      <c r="G18" s="350"/>
      <c r="H18" s="350"/>
      <c r="I18" s="350"/>
      <c r="J18" s="350"/>
      <c r="K18" s="350"/>
      <c r="L18" s="350"/>
      <c r="M18" s="350"/>
      <c r="N18" s="350"/>
      <c r="O18" s="350"/>
      <c r="P18" s="350"/>
      <c r="Q18" s="350"/>
      <c r="R18" s="350"/>
      <c r="S18" s="350"/>
      <c r="T18" s="350"/>
      <c r="U18" s="350"/>
      <c r="V18" s="350"/>
      <c r="W18" s="350"/>
      <c r="X18" s="350"/>
      <c r="Y18" s="350"/>
      <c r="Z18" s="350"/>
      <c r="AA18" s="350"/>
      <c r="AB18" s="350"/>
      <c r="AC18" s="350"/>
      <c r="AD18" s="350"/>
      <c r="AE18" s="350"/>
      <c r="AF18" s="350"/>
      <c r="AG18" s="350"/>
      <c r="AH18" s="350"/>
      <c r="AI18" s="350"/>
      <c r="AJ18" s="350"/>
      <c r="AK18" s="350"/>
      <c r="AL18" s="350"/>
      <c r="AM18" s="350"/>
      <c r="AN18" s="350"/>
      <c r="AO18" s="350"/>
      <c r="AP18" s="350"/>
      <c r="AQ18" s="350"/>
      <c r="AR18" s="350"/>
      <c r="AS18" s="350"/>
      <c r="AT18" s="216"/>
      <c r="AU18" s="216"/>
      <c r="AV18" s="216"/>
      <c r="AW18" s="216"/>
      <c r="AX18" s="216"/>
      <c r="AY18" s="216"/>
      <c r="AZ18" s="216"/>
      <c r="BA18" s="216"/>
      <c r="BB18" s="216"/>
      <c r="BC18" s="216"/>
      <c r="BD18" s="216"/>
      <c r="BE18" s="216"/>
      <c r="BF18" s="216"/>
      <c r="BG18" s="216"/>
      <c r="BH18" s="216"/>
      <c r="BI18" s="216"/>
      <c r="BJ18" s="216"/>
      <c r="BK18" s="216"/>
      <c r="BL18" s="216"/>
      <c r="BM18" s="216"/>
      <c r="BN18" s="216"/>
      <c r="BO18" s="216"/>
      <c r="BP18" s="216"/>
      <c r="BQ18" s="216"/>
      <c r="BR18" s="216"/>
      <c r="BS18" s="216"/>
      <c r="BT18" s="216"/>
      <c r="BU18" s="216"/>
      <c r="BV18" s="216"/>
      <c r="BW18" s="216"/>
      <c r="BX18" s="216"/>
      <c r="BY18" s="216"/>
      <c r="BZ18" s="216"/>
      <c r="CA18" s="216"/>
      <c r="CB18" s="216"/>
      <c r="CC18" s="216"/>
    </row>
    <row r="19" spans="1:81" customFormat="1" ht="12.75" customHeight="1" x14ac:dyDescent="0.2">
      <c r="A19" s="278">
        <v>7004028</v>
      </c>
      <c r="B19" s="302" t="s">
        <v>1133</v>
      </c>
      <c r="C19" s="4">
        <v>800</v>
      </c>
      <c r="D19" s="28">
        <v>87199</v>
      </c>
      <c r="E19" s="350"/>
      <c r="F19" s="350"/>
      <c r="G19" s="350"/>
      <c r="H19" s="350"/>
      <c r="I19" s="350"/>
      <c r="J19" s="350"/>
      <c r="K19" s="350"/>
      <c r="L19" s="350"/>
      <c r="M19" s="350"/>
      <c r="N19" s="350"/>
      <c r="O19" s="350"/>
      <c r="P19" s="350"/>
      <c r="Q19" s="350"/>
      <c r="R19" s="350"/>
      <c r="S19" s="350"/>
      <c r="T19" s="350"/>
      <c r="U19" s="350"/>
      <c r="V19" s="350"/>
      <c r="W19" s="350"/>
      <c r="X19" s="350"/>
      <c r="Y19" s="350"/>
      <c r="Z19" s="350"/>
      <c r="AA19" s="350"/>
      <c r="AB19" s="350"/>
      <c r="AC19" s="350"/>
      <c r="AD19" s="350"/>
      <c r="AE19" s="350"/>
      <c r="AF19" s="350"/>
      <c r="AG19" s="350"/>
      <c r="AH19" s="350"/>
      <c r="AI19" s="350"/>
      <c r="AJ19" s="350"/>
      <c r="AK19" s="350"/>
      <c r="AL19" s="350"/>
      <c r="AM19" s="350"/>
      <c r="AN19" s="350"/>
      <c r="AO19" s="350"/>
      <c r="AP19" s="350"/>
      <c r="AQ19" s="350"/>
      <c r="AR19" s="350"/>
      <c r="AS19" s="350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</row>
    <row r="20" spans="1:81" customFormat="1" ht="12.75" customHeight="1" x14ac:dyDescent="0.2">
      <c r="A20" s="278">
        <v>7004029</v>
      </c>
      <c r="B20" s="302" t="s">
        <v>1134</v>
      </c>
      <c r="C20" s="4">
        <v>1000</v>
      </c>
      <c r="D20" s="28">
        <v>88405</v>
      </c>
      <c r="E20" s="350"/>
      <c r="F20" s="350"/>
      <c r="G20" s="350"/>
      <c r="H20" s="350"/>
      <c r="I20" s="350"/>
      <c r="J20" s="350"/>
      <c r="K20" s="350"/>
      <c r="L20" s="350"/>
      <c r="M20" s="350"/>
      <c r="N20" s="350"/>
      <c r="O20" s="350"/>
      <c r="P20" s="350"/>
      <c r="Q20" s="350"/>
      <c r="R20" s="350"/>
      <c r="S20" s="350"/>
      <c r="T20" s="350"/>
      <c r="U20" s="350"/>
      <c r="V20" s="350"/>
      <c r="W20" s="350"/>
      <c r="X20" s="350"/>
      <c r="Y20" s="350"/>
      <c r="Z20" s="350"/>
      <c r="AA20" s="350"/>
      <c r="AB20" s="350"/>
      <c r="AC20" s="350"/>
      <c r="AD20" s="350"/>
      <c r="AE20" s="350"/>
      <c r="AF20" s="350"/>
      <c r="AG20" s="350"/>
      <c r="AH20" s="350"/>
      <c r="AI20" s="350"/>
      <c r="AJ20" s="350"/>
      <c r="AK20" s="350"/>
      <c r="AL20" s="350"/>
      <c r="AM20" s="350"/>
      <c r="AN20" s="350"/>
      <c r="AO20" s="350"/>
      <c r="AP20" s="350"/>
      <c r="AQ20" s="350"/>
      <c r="AR20" s="350"/>
      <c r="AS20" s="350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</row>
    <row r="21" spans="1:81" customFormat="1" ht="12.75" customHeight="1" x14ac:dyDescent="0.2">
      <c r="A21" s="278">
        <v>7004030</v>
      </c>
      <c r="B21" s="302" t="s">
        <v>1135</v>
      </c>
      <c r="C21" s="4">
        <v>1250</v>
      </c>
      <c r="D21" s="28">
        <v>91941.141408450712</v>
      </c>
      <c r="E21" s="350"/>
      <c r="F21" s="350"/>
      <c r="G21" s="350"/>
      <c r="H21" s="350"/>
      <c r="I21" s="350"/>
      <c r="J21" s="350"/>
      <c r="K21" s="350"/>
      <c r="L21" s="350"/>
      <c r="M21" s="350"/>
      <c r="N21" s="350"/>
      <c r="O21" s="350"/>
      <c r="P21" s="350"/>
      <c r="Q21" s="350"/>
      <c r="R21" s="350"/>
      <c r="S21" s="350"/>
      <c r="T21" s="350"/>
      <c r="U21" s="350"/>
      <c r="V21" s="350"/>
      <c r="W21" s="350"/>
      <c r="X21" s="350"/>
      <c r="Y21" s="350"/>
      <c r="Z21" s="350"/>
      <c r="AA21" s="350"/>
      <c r="AB21" s="350"/>
      <c r="AC21" s="350"/>
      <c r="AD21" s="350"/>
      <c r="AE21" s="350"/>
      <c r="AF21" s="350"/>
      <c r="AG21" s="350"/>
      <c r="AH21" s="350"/>
      <c r="AI21" s="350"/>
      <c r="AJ21" s="350"/>
      <c r="AK21" s="350"/>
      <c r="AL21" s="350"/>
      <c r="AM21" s="350"/>
      <c r="AN21" s="350"/>
      <c r="AO21" s="350"/>
      <c r="AP21" s="350"/>
      <c r="AQ21" s="350"/>
      <c r="AR21" s="350"/>
      <c r="AS21" s="350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</row>
    <row r="22" spans="1:81" customFormat="1" ht="12.75" customHeight="1" thickBot="1" x14ac:dyDescent="0.25">
      <c r="A22" s="338">
        <v>7004031</v>
      </c>
      <c r="B22" s="339" t="s">
        <v>1136</v>
      </c>
      <c r="C22" s="340">
        <v>1600</v>
      </c>
      <c r="D22" s="120">
        <v>107961</v>
      </c>
      <c r="E22" s="350"/>
      <c r="F22" s="350"/>
      <c r="G22" s="350"/>
      <c r="H22" s="350"/>
      <c r="I22" s="350"/>
      <c r="J22" s="350"/>
      <c r="K22" s="350"/>
      <c r="L22" s="350"/>
      <c r="M22" s="350"/>
      <c r="N22" s="350"/>
      <c r="O22" s="350"/>
      <c r="P22" s="350"/>
      <c r="Q22" s="350"/>
      <c r="R22" s="350"/>
      <c r="S22" s="350"/>
      <c r="T22" s="350"/>
      <c r="U22" s="350"/>
      <c r="V22" s="350"/>
      <c r="W22" s="350"/>
      <c r="X22" s="350"/>
      <c r="Y22" s="350"/>
      <c r="Z22" s="350"/>
      <c r="AA22" s="350"/>
      <c r="AB22" s="350"/>
      <c r="AC22" s="350"/>
      <c r="AD22" s="350"/>
      <c r="AE22" s="350"/>
      <c r="AF22" s="350"/>
      <c r="AG22" s="350"/>
      <c r="AH22" s="350"/>
      <c r="AI22" s="350"/>
      <c r="AJ22" s="350"/>
      <c r="AK22" s="350"/>
      <c r="AL22" s="350"/>
      <c r="AM22" s="350"/>
      <c r="AN22" s="350"/>
      <c r="AO22" s="350"/>
      <c r="AP22" s="350"/>
      <c r="AQ22" s="350"/>
      <c r="AR22" s="350"/>
      <c r="AS22" s="350"/>
      <c r="AT22" s="216"/>
      <c r="AU22" s="216"/>
      <c r="AV22" s="216"/>
      <c r="AW22" s="216"/>
      <c r="AX22" s="216"/>
      <c r="AY22" s="216"/>
      <c r="AZ22" s="216"/>
      <c r="BA22" s="216"/>
      <c r="BB22" s="216"/>
      <c r="BC22" s="216"/>
      <c r="BD22" s="216"/>
      <c r="BE22" s="216"/>
      <c r="BF22" s="216"/>
      <c r="BG22" s="216"/>
      <c r="BH22" s="216"/>
      <c r="BI22" s="216"/>
      <c r="BJ22" s="216"/>
      <c r="BK22" s="216"/>
      <c r="BL22" s="216"/>
      <c r="BM22" s="216"/>
      <c r="BN22" s="216"/>
      <c r="BO22" s="216"/>
      <c r="BP22" s="216"/>
      <c r="BQ22" s="216"/>
      <c r="BR22" s="216"/>
      <c r="BS22" s="216"/>
      <c r="BT22" s="216"/>
      <c r="BU22" s="216"/>
      <c r="BV22" s="216"/>
      <c r="BW22" s="216"/>
      <c r="BX22" s="216"/>
      <c r="BY22" s="216"/>
      <c r="BZ22" s="216"/>
      <c r="CA22" s="216"/>
      <c r="CB22" s="216"/>
      <c r="CC22" s="216"/>
    </row>
    <row r="23" spans="1:81" customFormat="1" ht="12.75" customHeight="1" thickBot="1" x14ac:dyDescent="0.25">
      <c r="A23" s="333" t="s">
        <v>483</v>
      </c>
      <c r="B23" s="334"/>
      <c r="C23" s="334"/>
      <c r="D23" s="343"/>
      <c r="E23" s="350"/>
      <c r="F23" s="350"/>
      <c r="G23" s="350"/>
      <c r="H23" s="350"/>
      <c r="I23" s="350"/>
      <c r="J23" s="350"/>
      <c r="K23" s="350"/>
      <c r="L23" s="350"/>
      <c r="M23" s="350"/>
      <c r="N23" s="350"/>
      <c r="O23" s="350"/>
      <c r="P23" s="350"/>
      <c r="Q23" s="350"/>
      <c r="R23" s="350"/>
      <c r="S23" s="350"/>
      <c r="T23" s="350"/>
      <c r="U23" s="350"/>
      <c r="V23" s="350"/>
      <c r="W23" s="350"/>
      <c r="X23" s="350"/>
      <c r="Y23" s="350"/>
      <c r="Z23" s="350"/>
      <c r="AA23" s="350"/>
      <c r="AB23" s="350"/>
      <c r="AC23" s="350"/>
      <c r="AD23" s="350"/>
      <c r="AE23" s="350"/>
      <c r="AF23" s="350"/>
      <c r="AG23" s="350"/>
      <c r="AH23" s="350"/>
      <c r="AI23" s="350"/>
      <c r="AJ23" s="350"/>
      <c r="AK23" s="350"/>
      <c r="AL23" s="350"/>
      <c r="AM23" s="350"/>
      <c r="AN23" s="350"/>
      <c r="AO23" s="350"/>
      <c r="AP23" s="350"/>
      <c r="AQ23" s="350"/>
      <c r="AR23" s="350"/>
      <c r="AS23" s="350"/>
      <c r="AT23" s="216"/>
      <c r="AU23" s="216"/>
      <c r="AV23" s="216"/>
      <c r="AW23" s="216"/>
      <c r="AX23" s="216"/>
      <c r="AY23" s="216"/>
      <c r="AZ23" s="216"/>
      <c r="BA23" s="216"/>
      <c r="BB23" s="216"/>
      <c r="BC23" s="216"/>
      <c r="BD23" s="216"/>
      <c r="BE23" s="216"/>
      <c r="BF23" s="216"/>
      <c r="BG23" s="216"/>
      <c r="BH23" s="216"/>
      <c r="BI23" s="216"/>
      <c r="BJ23" s="216"/>
      <c r="BK23" s="216"/>
      <c r="BL23" s="216"/>
      <c r="BM23" s="216"/>
      <c r="BN23" s="216"/>
      <c r="BO23" s="216"/>
      <c r="BP23" s="216"/>
      <c r="BQ23" s="216"/>
      <c r="BR23" s="216"/>
      <c r="BS23" s="216"/>
      <c r="BT23" s="216"/>
      <c r="BU23" s="216"/>
      <c r="BV23" s="216"/>
      <c r="BW23" s="216"/>
      <c r="BX23" s="216"/>
      <c r="BY23" s="216"/>
      <c r="BZ23" s="216"/>
      <c r="CA23" s="216"/>
      <c r="CB23" s="216"/>
      <c r="CC23" s="216"/>
    </row>
    <row r="24" spans="1:81" customFormat="1" ht="12.75" customHeight="1" x14ac:dyDescent="0.2">
      <c r="A24" s="335">
        <v>7004032</v>
      </c>
      <c r="B24" s="336" t="s">
        <v>1137</v>
      </c>
      <c r="C24" s="337">
        <v>630</v>
      </c>
      <c r="D24" s="217">
        <v>87460</v>
      </c>
      <c r="E24" s="350"/>
      <c r="F24" s="350"/>
      <c r="G24" s="350"/>
      <c r="H24" s="350"/>
      <c r="I24" s="350"/>
      <c r="J24" s="350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0"/>
      <c r="Y24" s="350"/>
      <c r="Z24" s="350"/>
      <c r="AA24" s="350"/>
      <c r="AB24" s="350"/>
      <c r="AC24" s="350"/>
      <c r="AD24" s="350"/>
      <c r="AE24" s="350"/>
      <c r="AF24" s="350"/>
      <c r="AG24" s="350"/>
      <c r="AH24" s="350"/>
      <c r="AI24" s="350"/>
      <c r="AJ24" s="350"/>
      <c r="AK24" s="350"/>
      <c r="AL24" s="350"/>
      <c r="AM24" s="350"/>
      <c r="AN24" s="350"/>
      <c r="AO24" s="350"/>
      <c r="AP24" s="350"/>
      <c r="AQ24" s="350"/>
      <c r="AR24" s="350"/>
      <c r="AS24" s="350"/>
      <c r="AT24" s="216"/>
      <c r="AU24" s="216"/>
      <c r="AV24" s="216"/>
      <c r="AW24" s="216"/>
      <c r="AX24" s="216"/>
      <c r="AY24" s="216"/>
      <c r="AZ24" s="216"/>
      <c r="BA24" s="216"/>
      <c r="BB24" s="216"/>
      <c r="BC24" s="216"/>
      <c r="BD24" s="216"/>
      <c r="BE24" s="216"/>
      <c r="BF24" s="216"/>
      <c r="BG24" s="216"/>
      <c r="BH24" s="216"/>
      <c r="BI24" s="216"/>
      <c r="BJ24" s="216"/>
      <c r="BK24" s="216"/>
      <c r="BL24" s="216"/>
      <c r="BM24" s="216"/>
      <c r="BN24" s="216"/>
      <c r="BO24" s="216"/>
      <c r="BP24" s="216"/>
      <c r="BQ24" s="216"/>
      <c r="BR24" s="216"/>
      <c r="BS24" s="216"/>
      <c r="BT24" s="216"/>
      <c r="BU24" s="216"/>
      <c r="BV24" s="216"/>
      <c r="BW24" s="216"/>
      <c r="BX24" s="216"/>
      <c r="BY24" s="216"/>
      <c r="BZ24" s="216"/>
      <c r="CA24" s="216"/>
      <c r="CB24" s="216"/>
      <c r="CC24" s="216"/>
    </row>
    <row r="25" spans="1:81" customFormat="1" ht="12.75" customHeight="1" x14ac:dyDescent="0.2">
      <c r="A25" s="278">
        <v>7004033</v>
      </c>
      <c r="B25" s="302" t="s">
        <v>1138</v>
      </c>
      <c r="C25" s="4">
        <v>800</v>
      </c>
      <c r="D25" s="28">
        <v>91834</v>
      </c>
      <c r="E25" s="350"/>
      <c r="F25" s="350"/>
      <c r="G25" s="350"/>
      <c r="H25" s="350"/>
      <c r="I25" s="350"/>
      <c r="J25" s="350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0"/>
      <c r="Y25" s="350"/>
      <c r="Z25" s="350"/>
      <c r="AA25" s="350"/>
      <c r="AB25" s="350"/>
      <c r="AC25" s="350"/>
      <c r="AD25" s="350"/>
      <c r="AE25" s="350"/>
      <c r="AF25" s="350"/>
      <c r="AG25" s="350"/>
      <c r="AH25" s="350"/>
      <c r="AI25" s="350"/>
      <c r="AJ25" s="350"/>
      <c r="AK25" s="350"/>
      <c r="AL25" s="350"/>
      <c r="AM25" s="350"/>
      <c r="AN25" s="350"/>
      <c r="AO25" s="350"/>
      <c r="AP25" s="350"/>
      <c r="AQ25" s="350"/>
      <c r="AR25" s="350"/>
      <c r="AS25" s="350"/>
      <c r="AT25" s="216"/>
      <c r="AU25" s="216"/>
      <c r="AV25" s="216"/>
      <c r="AW25" s="216"/>
      <c r="AX25" s="216"/>
      <c r="AY25" s="216"/>
      <c r="AZ25" s="216"/>
      <c r="BA25" s="216"/>
      <c r="BB25" s="216"/>
      <c r="BC25" s="216"/>
      <c r="BD25" s="216"/>
      <c r="BE25" s="216"/>
      <c r="BF25" s="216"/>
      <c r="BG25" s="216"/>
      <c r="BH25" s="216"/>
      <c r="BI25" s="216"/>
      <c r="BJ25" s="216"/>
      <c r="BK25" s="216"/>
      <c r="BL25" s="216"/>
      <c r="BM25" s="216"/>
      <c r="BN25" s="216"/>
      <c r="BO25" s="216"/>
      <c r="BP25" s="216"/>
      <c r="BQ25" s="216"/>
      <c r="BR25" s="216"/>
      <c r="BS25" s="216"/>
      <c r="BT25" s="216"/>
      <c r="BU25" s="216"/>
      <c r="BV25" s="216"/>
      <c r="BW25" s="216"/>
      <c r="BX25" s="216"/>
      <c r="BY25" s="216"/>
      <c r="BZ25" s="216"/>
      <c r="CA25" s="216"/>
      <c r="CB25" s="216"/>
      <c r="CC25" s="216"/>
    </row>
    <row r="26" spans="1:81" customFormat="1" ht="12.75" customHeight="1" x14ac:dyDescent="0.2">
      <c r="A26" s="278">
        <v>7004034</v>
      </c>
      <c r="B26" s="302" t="s">
        <v>1139</v>
      </c>
      <c r="C26" s="4">
        <v>1000</v>
      </c>
      <c r="D26" s="28">
        <v>94796</v>
      </c>
      <c r="E26" s="350"/>
      <c r="F26" s="350"/>
      <c r="G26" s="350"/>
      <c r="H26" s="350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0"/>
      <c r="Y26" s="350"/>
      <c r="Z26" s="350"/>
      <c r="AA26" s="350"/>
      <c r="AB26" s="350"/>
      <c r="AC26" s="350"/>
      <c r="AD26" s="350"/>
      <c r="AE26" s="350"/>
      <c r="AF26" s="350"/>
      <c r="AG26" s="350"/>
      <c r="AH26" s="350"/>
      <c r="AI26" s="350"/>
      <c r="AJ26" s="350"/>
      <c r="AK26" s="350"/>
      <c r="AL26" s="350"/>
      <c r="AM26" s="350"/>
      <c r="AN26" s="350"/>
      <c r="AO26" s="350"/>
      <c r="AP26" s="350"/>
      <c r="AQ26" s="350"/>
      <c r="AR26" s="350"/>
      <c r="AS26" s="350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</row>
    <row r="27" spans="1:81" customFormat="1" ht="12.75" customHeight="1" x14ac:dyDescent="0.2">
      <c r="A27" s="278">
        <v>7004035</v>
      </c>
      <c r="B27" s="302" t="s">
        <v>1140</v>
      </c>
      <c r="C27" s="4">
        <v>1250</v>
      </c>
      <c r="D27" s="28">
        <v>98588</v>
      </c>
      <c r="E27" s="350"/>
      <c r="F27" s="350"/>
      <c r="G27" s="350"/>
      <c r="H27" s="350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0"/>
      <c r="Y27" s="350"/>
      <c r="Z27" s="350"/>
      <c r="AA27" s="350"/>
      <c r="AB27" s="350"/>
      <c r="AC27" s="350"/>
      <c r="AD27" s="350"/>
      <c r="AE27" s="350"/>
      <c r="AF27" s="350"/>
      <c r="AG27" s="350"/>
      <c r="AH27" s="350"/>
      <c r="AI27" s="350"/>
      <c r="AJ27" s="350"/>
      <c r="AK27" s="350"/>
      <c r="AL27" s="350"/>
      <c r="AM27" s="350"/>
      <c r="AN27" s="350"/>
      <c r="AO27" s="350"/>
      <c r="AP27" s="350"/>
      <c r="AQ27" s="350"/>
      <c r="AR27" s="350"/>
      <c r="AS27" s="350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6"/>
      <c r="BI27" s="216"/>
      <c r="BJ27" s="216"/>
      <c r="BK27" s="216"/>
      <c r="BL27" s="216"/>
      <c r="BM27" s="216"/>
      <c r="BN27" s="216"/>
      <c r="BO27" s="216"/>
      <c r="BP27" s="216"/>
      <c r="BQ27" s="216"/>
      <c r="BR27" s="216"/>
      <c r="BS27" s="216"/>
      <c r="BT27" s="216"/>
      <c r="BU27" s="216"/>
      <c r="BV27" s="216"/>
      <c r="BW27" s="216"/>
      <c r="BX27" s="216"/>
      <c r="BY27" s="216"/>
      <c r="BZ27" s="216"/>
      <c r="CA27" s="216"/>
      <c r="CB27" s="216"/>
      <c r="CC27" s="216"/>
    </row>
    <row r="28" spans="1:81" customFormat="1" ht="12.75" customHeight="1" thickBot="1" x14ac:dyDescent="0.25">
      <c r="A28" s="341">
        <v>7004036</v>
      </c>
      <c r="B28" s="342" t="s">
        <v>1141</v>
      </c>
      <c r="C28" s="6">
        <v>1600</v>
      </c>
      <c r="D28" s="29">
        <v>115138</v>
      </c>
      <c r="E28" s="350"/>
      <c r="F28" s="350"/>
      <c r="G28" s="350"/>
      <c r="H28" s="350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0"/>
      <c r="Y28" s="350"/>
      <c r="Z28" s="350"/>
      <c r="AA28" s="350"/>
      <c r="AB28" s="350"/>
      <c r="AC28" s="350"/>
      <c r="AD28" s="350"/>
      <c r="AE28" s="350"/>
      <c r="AF28" s="350"/>
      <c r="AG28" s="350"/>
      <c r="AH28" s="350"/>
      <c r="AI28" s="350"/>
      <c r="AJ28" s="350"/>
      <c r="AK28" s="350"/>
      <c r="AL28" s="350"/>
      <c r="AM28" s="350"/>
      <c r="AN28" s="350"/>
      <c r="AO28" s="350"/>
      <c r="AP28" s="350"/>
      <c r="AQ28" s="350"/>
      <c r="AR28" s="350"/>
      <c r="AS28" s="350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6"/>
      <c r="BI28" s="216"/>
      <c r="BJ28" s="216"/>
      <c r="BK28" s="216"/>
      <c r="BL28" s="216"/>
      <c r="BM28" s="216"/>
      <c r="BN28" s="216"/>
      <c r="BO28" s="216"/>
      <c r="BP28" s="216"/>
      <c r="BQ28" s="216"/>
      <c r="BR28" s="216"/>
      <c r="BS28" s="216"/>
      <c r="BT28" s="216"/>
      <c r="BU28" s="216"/>
      <c r="BV28" s="216"/>
      <c r="BW28" s="216"/>
      <c r="BX28" s="216"/>
      <c r="BY28" s="216"/>
      <c r="BZ28" s="216"/>
      <c r="CA28" s="216"/>
      <c r="CB28" s="216"/>
      <c r="CC28" s="216"/>
    </row>
    <row r="29" spans="1:81" customFormat="1" ht="13.5" thickBot="1" x14ac:dyDescent="0.25">
      <c r="A29" s="406" t="s">
        <v>488</v>
      </c>
      <c r="B29" s="407"/>
      <c r="C29" s="407"/>
      <c r="D29" s="409"/>
      <c r="E29" s="350"/>
      <c r="F29" s="350"/>
      <c r="G29" s="350"/>
      <c r="H29" s="350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0"/>
      <c r="Y29" s="350"/>
      <c r="Z29" s="350"/>
      <c r="AA29" s="350"/>
      <c r="AB29" s="350"/>
      <c r="AC29" s="350"/>
      <c r="AD29" s="350"/>
      <c r="AE29" s="350"/>
      <c r="AF29" s="350"/>
      <c r="AG29" s="350"/>
      <c r="AH29" s="350"/>
      <c r="AI29" s="350"/>
      <c r="AJ29" s="350"/>
      <c r="AK29" s="350"/>
      <c r="AL29" s="350"/>
      <c r="AM29" s="350"/>
      <c r="AN29" s="350"/>
      <c r="AO29" s="350"/>
      <c r="AP29" s="350"/>
      <c r="AQ29" s="350"/>
      <c r="AR29" s="350"/>
      <c r="AS29" s="350"/>
      <c r="AT29" s="216"/>
      <c r="AU29" s="216"/>
      <c r="AV29" s="216"/>
      <c r="AW29" s="216"/>
      <c r="AX29" s="216"/>
      <c r="AY29" s="216"/>
      <c r="AZ29" s="216"/>
      <c r="BA29" s="216"/>
      <c r="BB29" s="216"/>
      <c r="BC29" s="216"/>
      <c r="BD29" s="216"/>
      <c r="BE29" s="216"/>
      <c r="BF29" s="216"/>
      <c r="BG29" s="216"/>
      <c r="BH29" s="216"/>
      <c r="BI29" s="216"/>
      <c r="BJ29" s="216"/>
      <c r="BK29" s="216"/>
      <c r="BL29" s="216"/>
      <c r="BM29" s="216"/>
      <c r="BN29" s="216"/>
      <c r="BO29" s="216"/>
      <c r="BP29" s="216"/>
      <c r="BQ29" s="216"/>
      <c r="BR29" s="216"/>
      <c r="BS29" s="216"/>
      <c r="BT29" s="216"/>
      <c r="BU29" s="216"/>
      <c r="BV29" s="216"/>
      <c r="BW29" s="216"/>
      <c r="BX29" s="216"/>
      <c r="BY29" s="216"/>
      <c r="BZ29" s="216"/>
      <c r="CA29" s="216"/>
      <c r="CB29" s="216"/>
      <c r="CC29" s="216"/>
    </row>
    <row r="30" spans="1:81" customFormat="1" ht="13.5" thickBot="1" x14ac:dyDescent="0.25">
      <c r="A30" s="435" t="s">
        <v>383</v>
      </c>
      <c r="B30" s="436"/>
      <c r="C30" s="436"/>
      <c r="D30" s="437"/>
      <c r="E30" s="350"/>
      <c r="F30" s="350"/>
      <c r="G30" s="350"/>
      <c r="H30" s="350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0"/>
      <c r="Y30" s="350"/>
      <c r="Z30" s="350"/>
      <c r="AA30" s="350"/>
      <c r="AB30" s="350"/>
      <c r="AC30" s="350"/>
      <c r="AD30" s="350"/>
      <c r="AE30" s="350"/>
      <c r="AF30" s="350"/>
      <c r="AG30" s="350"/>
      <c r="AH30" s="350"/>
      <c r="AI30" s="350"/>
      <c r="AJ30" s="350"/>
      <c r="AK30" s="350"/>
      <c r="AL30" s="350"/>
      <c r="AM30" s="350"/>
      <c r="AN30" s="350"/>
      <c r="AO30" s="350"/>
      <c r="AP30" s="350"/>
      <c r="AQ30" s="350"/>
      <c r="AR30" s="350"/>
      <c r="AS30" s="350"/>
      <c r="AT30" s="216"/>
      <c r="AU30" s="216"/>
      <c r="AV30" s="216"/>
      <c r="AW30" s="216"/>
      <c r="AX30" s="216"/>
      <c r="AY30" s="216"/>
      <c r="AZ30" s="216"/>
      <c r="BA30" s="216"/>
      <c r="BB30" s="216"/>
      <c r="BC30" s="216"/>
      <c r="BD30" s="216"/>
      <c r="BE30" s="216"/>
      <c r="BF30" s="216"/>
      <c r="BG30" s="216"/>
      <c r="BH30" s="216"/>
      <c r="BI30" s="216"/>
      <c r="BJ30" s="216"/>
      <c r="BK30" s="216"/>
      <c r="BL30" s="216"/>
      <c r="BM30" s="216"/>
      <c r="BN30" s="216"/>
      <c r="BO30" s="216"/>
      <c r="BP30" s="216"/>
      <c r="BQ30" s="216"/>
      <c r="BR30" s="216"/>
      <c r="BS30" s="216"/>
      <c r="BT30" s="216"/>
      <c r="BU30" s="216"/>
      <c r="BV30" s="216"/>
      <c r="BW30" s="216"/>
      <c r="BX30" s="216"/>
      <c r="BY30" s="216"/>
      <c r="BZ30" s="216"/>
      <c r="CA30" s="216"/>
      <c r="CB30" s="216"/>
      <c r="CC30" s="216"/>
    </row>
    <row r="31" spans="1:81" customFormat="1" ht="12.75" customHeight="1" x14ac:dyDescent="0.2">
      <c r="A31" s="309">
        <v>7004152</v>
      </c>
      <c r="B31" s="400" t="s">
        <v>384</v>
      </c>
      <c r="C31" s="483"/>
      <c r="D31" s="28">
        <v>26699</v>
      </c>
      <c r="E31" s="350"/>
      <c r="F31" s="350"/>
      <c r="G31" s="350"/>
      <c r="H31" s="350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0"/>
      <c r="Y31" s="350"/>
      <c r="Z31" s="350"/>
      <c r="AA31" s="350"/>
      <c r="AB31" s="350"/>
      <c r="AC31" s="350"/>
      <c r="AD31" s="350"/>
      <c r="AE31" s="350"/>
      <c r="AF31" s="350"/>
      <c r="AG31" s="350"/>
      <c r="AH31" s="350"/>
      <c r="AI31" s="350"/>
      <c r="AJ31" s="350"/>
      <c r="AK31" s="350"/>
      <c r="AL31" s="350"/>
      <c r="AM31" s="350"/>
      <c r="AN31" s="350"/>
      <c r="AO31" s="350"/>
      <c r="AP31" s="350"/>
      <c r="AQ31" s="350"/>
      <c r="AR31" s="350"/>
      <c r="AS31" s="350"/>
      <c r="AT31" s="216"/>
      <c r="AU31" s="216"/>
      <c r="AV31" s="216"/>
      <c r="AW31" s="216"/>
      <c r="AX31" s="216"/>
      <c r="AY31" s="216"/>
      <c r="AZ31" s="216"/>
      <c r="BA31" s="216"/>
      <c r="BB31" s="216"/>
      <c r="BC31" s="216"/>
      <c r="BD31" s="216"/>
      <c r="BE31" s="216"/>
      <c r="BF31" s="216"/>
      <c r="BG31" s="216"/>
      <c r="BH31" s="216"/>
      <c r="BI31" s="216"/>
      <c r="BJ31" s="216"/>
      <c r="BK31" s="216"/>
      <c r="BL31" s="216"/>
      <c r="BM31" s="216"/>
      <c r="BN31" s="216"/>
      <c r="BO31" s="216"/>
      <c r="BP31" s="216"/>
      <c r="BQ31" s="216"/>
      <c r="BR31" s="216"/>
      <c r="BS31" s="216"/>
      <c r="BT31" s="216"/>
      <c r="BU31" s="216"/>
      <c r="BV31" s="216"/>
      <c r="BW31" s="216"/>
      <c r="BX31" s="216"/>
      <c r="BY31" s="216"/>
      <c r="BZ31" s="216"/>
      <c r="CA31" s="216"/>
      <c r="CB31" s="216"/>
      <c r="CC31" s="216"/>
    </row>
    <row r="32" spans="1:81" customFormat="1" ht="12.75" customHeight="1" thickBot="1" x14ac:dyDescent="0.25">
      <c r="A32" s="309">
        <v>7004153</v>
      </c>
      <c r="B32" s="484" t="s">
        <v>454</v>
      </c>
      <c r="C32" s="485"/>
      <c r="D32" s="120">
        <v>26699</v>
      </c>
      <c r="E32" s="350"/>
      <c r="F32" s="350"/>
      <c r="G32" s="350"/>
      <c r="H32" s="350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0"/>
      <c r="Y32" s="350"/>
      <c r="Z32" s="350"/>
      <c r="AA32" s="350"/>
      <c r="AB32" s="350"/>
      <c r="AC32" s="350"/>
      <c r="AD32" s="350"/>
      <c r="AE32" s="350"/>
      <c r="AF32" s="350"/>
      <c r="AG32" s="350"/>
      <c r="AH32" s="350"/>
      <c r="AI32" s="350"/>
      <c r="AJ32" s="350"/>
      <c r="AK32" s="350"/>
      <c r="AL32" s="350"/>
      <c r="AM32" s="350"/>
      <c r="AN32" s="350"/>
      <c r="AO32" s="350"/>
      <c r="AP32" s="350"/>
      <c r="AQ32" s="350"/>
      <c r="AR32" s="350"/>
      <c r="AS32" s="350"/>
      <c r="AT32" s="216"/>
      <c r="AU32" s="216"/>
      <c r="AV32" s="216"/>
      <c r="AW32" s="216"/>
      <c r="AX32" s="216"/>
      <c r="AY32" s="216"/>
      <c r="AZ32" s="216"/>
      <c r="BA32" s="216"/>
      <c r="BB32" s="216"/>
      <c r="BC32" s="216"/>
      <c r="BD32" s="216"/>
      <c r="BE32" s="216"/>
      <c r="BF32" s="216"/>
      <c r="BG32" s="216"/>
      <c r="BH32" s="216"/>
      <c r="BI32" s="216"/>
      <c r="BJ32" s="216"/>
      <c r="BK32" s="216"/>
      <c r="BL32" s="216"/>
      <c r="BM32" s="216"/>
      <c r="BN32" s="216"/>
      <c r="BO32" s="216"/>
      <c r="BP32" s="216"/>
      <c r="BQ32" s="216"/>
      <c r="BR32" s="216"/>
      <c r="BS32" s="216"/>
      <c r="BT32" s="216"/>
      <c r="BU32" s="216"/>
      <c r="BV32" s="216"/>
      <c r="BW32" s="216"/>
      <c r="BX32" s="216"/>
      <c r="BY32" s="216"/>
      <c r="BZ32" s="216"/>
      <c r="CA32" s="216"/>
      <c r="CB32" s="216"/>
      <c r="CC32" s="216"/>
    </row>
    <row r="33" spans="1:81" customFormat="1" ht="13.5" thickBot="1" x14ac:dyDescent="0.25">
      <c r="A33" s="435" t="s">
        <v>455</v>
      </c>
      <c r="B33" s="436"/>
      <c r="C33" s="436"/>
      <c r="D33" s="437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0"/>
      <c r="Y33" s="350"/>
      <c r="Z33" s="350"/>
      <c r="AA33" s="350"/>
      <c r="AB33" s="350"/>
      <c r="AC33" s="350"/>
      <c r="AD33" s="350"/>
      <c r="AE33" s="350"/>
      <c r="AF33" s="350"/>
      <c r="AG33" s="350"/>
      <c r="AH33" s="350"/>
      <c r="AI33" s="350"/>
      <c r="AJ33" s="350"/>
      <c r="AK33" s="350"/>
      <c r="AL33" s="350"/>
      <c r="AM33" s="350"/>
      <c r="AN33" s="350"/>
      <c r="AO33" s="350"/>
      <c r="AP33" s="350"/>
      <c r="AQ33" s="350"/>
      <c r="AR33" s="350"/>
      <c r="AS33" s="350"/>
      <c r="AT33" s="216"/>
      <c r="AU33" s="216"/>
      <c r="AV33" s="216"/>
      <c r="AW33" s="216"/>
      <c r="AX33" s="216"/>
      <c r="AY33" s="216"/>
      <c r="AZ33" s="216"/>
      <c r="BA33" s="216"/>
      <c r="BB33" s="216"/>
      <c r="BC33" s="216"/>
      <c r="BD33" s="216"/>
      <c r="BE33" s="216"/>
      <c r="BF33" s="216"/>
      <c r="BG33" s="216"/>
      <c r="BH33" s="216"/>
      <c r="BI33" s="216"/>
      <c r="BJ33" s="216"/>
      <c r="BK33" s="216"/>
      <c r="BL33" s="216"/>
      <c r="BM33" s="216"/>
      <c r="BN33" s="216"/>
      <c r="BO33" s="216"/>
      <c r="BP33" s="216"/>
      <c r="BQ33" s="216"/>
      <c r="BR33" s="216"/>
      <c r="BS33" s="216"/>
      <c r="BT33" s="216"/>
      <c r="BU33" s="216"/>
      <c r="BV33" s="216"/>
      <c r="BW33" s="216"/>
      <c r="BX33" s="216"/>
      <c r="BY33" s="216"/>
      <c r="BZ33" s="216"/>
      <c r="CA33" s="216"/>
      <c r="CB33" s="216"/>
      <c r="CC33" s="216"/>
    </row>
    <row r="34" spans="1:81" customFormat="1" ht="13.5" thickBot="1" x14ac:dyDescent="0.25">
      <c r="A34" s="344">
        <v>7004328</v>
      </c>
      <c r="B34" s="477" t="s">
        <v>456</v>
      </c>
      <c r="C34" s="478"/>
      <c r="D34" s="49">
        <v>1066</v>
      </c>
      <c r="E34" s="350"/>
      <c r="F34" s="350"/>
      <c r="G34" s="350"/>
      <c r="H34" s="350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0"/>
      <c r="Y34" s="350"/>
      <c r="Z34" s="350"/>
      <c r="AA34" s="350"/>
      <c r="AB34" s="350"/>
      <c r="AC34" s="350"/>
      <c r="AD34" s="350"/>
      <c r="AE34" s="350"/>
      <c r="AF34" s="350"/>
      <c r="AG34" s="350"/>
      <c r="AH34" s="350"/>
      <c r="AI34" s="350"/>
      <c r="AJ34" s="350"/>
      <c r="AK34" s="350"/>
      <c r="AL34" s="350"/>
      <c r="AM34" s="350"/>
      <c r="AN34" s="350"/>
      <c r="AO34" s="350"/>
      <c r="AP34" s="350"/>
      <c r="AQ34" s="350"/>
      <c r="AR34" s="350"/>
      <c r="AS34" s="350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</row>
    <row r="35" spans="1:81" customFormat="1" ht="13.5" thickBot="1" x14ac:dyDescent="0.25">
      <c r="A35" s="435" t="s">
        <v>289</v>
      </c>
      <c r="B35" s="436"/>
      <c r="C35" s="436"/>
      <c r="D35" s="437"/>
      <c r="E35" s="350"/>
      <c r="F35" s="350"/>
      <c r="G35" s="350"/>
      <c r="H35" s="350"/>
      <c r="I35" s="350"/>
      <c r="J35" s="350"/>
      <c r="K35" s="350"/>
      <c r="L35" s="350"/>
      <c r="M35" s="350"/>
      <c r="N35" s="350"/>
      <c r="O35" s="350"/>
      <c r="P35" s="350"/>
      <c r="Q35" s="350"/>
      <c r="R35" s="350"/>
      <c r="S35" s="350"/>
      <c r="T35" s="350"/>
      <c r="U35" s="350"/>
      <c r="V35" s="350"/>
      <c r="W35" s="350"/>
      <c r="X35" s="350"/>
      <c r="Y35" s="350"/>
      <c r="Z35" s="350"/>
      <c r="AA35" s="350"/>
      <c r="AB35" s="350"/>
      <c r="AC35" s="350"/>
      <c r="AD35" s="350"/>
      <c r="AE35" s="350"/>
      <c r="AF35" s="350"/>
      <c r="AG35" s="350"/>
      <c r="AH35" s="350"/>
      <c r="AI35" s="350"/>
      <c r="AJ35" s="350"/>
      <c r="AK35" s="350"/>
      <c r="AL35" s="350"/>
      <c r="AM35" s="350"/>
      <c r="AN35" s="350"/>
      <c r="AO35" s="350"/>
      <c r="AP35" s="350"/>
      <c r="AQ35" s="350"/>
      <c r="AR35" s="350"/>
      <c r="AS35" s="350"/>
      <c r="AT35" s="216"/>
      <c r="AU35" s="216"/>
      <c r="AV35" s="216"/>
      <c r="AW35" s="216"/>
      <c r="AX35" s="216"/>
      <c r="AY35" s="216"/>
      <c r="AZ35" s="216"/>
      <c r="BA35" s="216"/>
      <c r="BB35" s="216"/>
      <c r="BC35" s="216"/>
      <c r="BD35" s="216"/>
      <c r="BE35" s="216"/>
      <c r="BF35" s="216"/>
      <c r="BG35" s="216"/>
      <c r="BH35" s="216"/>
      <c r="BI35" s="216"/>
      <c r="BJ35" s="216"/>
      <c r="BK35" s="216"/>
      <c r="BL35" s="216"/>
      <c r="BM35" s="216"/>
      <c r="BN35" s="216"/>
      <c r="BO35" s="216"/>
      <c r="BP35" s="216"/>
      <c r="BQ35" s="216"/>
      <c r="BR35" s="216"/>
      <c r="BS35" s="216"/>
      <c r="BT35" s="216"/>
      <c r="BU35" s="216"/>
      <c r="BV35" s="216"/>
      <c r="BW35" s="216"/>
      <c r="BX35" s="216"/>
      <c r="BY35" s="216"/>
      <c r="BZ35" s="216"/>
      <c r="CA35" s="216"/>
      <c r="CB35" s="216"/>
      <c r="CC35" s="216"/>
    </row>
    <row r="36" spans="1:81" customFormat="1" x14ac:dyDescent="0.2">
      <c r="A36" s="117">
        <v>7004317</v>
      </c>
      <c r="B36" s="479" t="s">
        <v>325</v>
      </c>
      <c r="C36" s="480"/>
      <c r="D36" s="48">
        <v>2164</v>
      </c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  <c r="Q36" s="350"/>
      <c r="R36" s="350"/>
      <c r="S36" s="350"/>
      <c r="T36" s="350"/>
      <c r="U36" s="350"/>
      <c r="V36" s="350"/>
      <c r="W36" s="350"/>
      <c r="X36" s="350"/>
      <c r="Y36" s="350"/>
      <c r="Z36" s="350"/>
      <c r="AA36" s="350"/>
      <c r="AB36" s="350"/>
      <c r="AC36" s="350"/>
      <c r="AD36" s="350"/>
      <c r="AE36" s="350"/>
      <c r="AF36" s="350"/>
      <c r="AG36" s="350"/>
      <c r="AH36" s="350"/>
      <c r="AI36" s="350"/>
      <c r="AJ36" s="350"/>
      <c r="AK36" s="350"/>
      <c r="AL36" s="350"/>
      <c r="AM36" s="350"/>
      <c r="AN36" s="350"/>
      <c r="AO36" s="350"/>
      <c r="AP36" s="350"/>
      <c r="AQ36" s="350"/>
      <c r="AR36" s="350"/>
      <c r="AS36" s="350"/>
      <c r="AT36" s="216"/>
      <c r="AU36" s="216"/>
      <c r="AV36" s="216"/>
      <c r="AW36" s="216"/>
      <c r="AX36" s="216"/>
      <c r="AY36" s="216"/>
      <c r="AZ36" s="216"/>
      <c r="BA36" s="216"/>
      <c r="BB36" s="216"/>
      <c r="BC36" s="216"/>
      <c r="BD36" s="216"/>
      <c r="BE36" s="216"/>
      <c r="BF36" s="216"/>
      <c r="BG36" s="216"/>
      <c r="BH36" s="216"/>
      <c r="BI36" s="216"/>
      <c r="BJ36" s="216"/>
      <c r="BK36" s="216"/>
      <c r="BL36" s="216"/>
      <c r="BM36" s="216"/>
      <c r="BN36" s="216"/>
      <c r="BO36" s="216"/>
      <c r="BP36" s="216"/>
      <c r="BQ36" s="216"/>
      <c r="BR36" s="216"/>
      <c r="BS36" s="216"/>
      <c r="BT36" s="216"/>
      <c r="BU36" s="216"/>
      <c r="BV36" s="216"/>
      <c r="BW36" s="216"/>
      <c r="BX36" s="216"/>
      <c r="BY36" s="216"/>
      <c r="BZ36" s="216"/>
      <c r="CA36" s="216"/>
      <c r="CB36" s="216"/>
      <c r="CC36" s="216"/>
    </row>
    <row r="37" spans="1:81" customFormat="1" x14ac:dyDescent="0.2">
      <c r="A37" s="119">
        <v>7004318</v>
      </c>
      <c r="B37" s="475" t="s">
        <v>326</v>
      </c>
      <c r="C37" s="476"/>
      <c r="D37" s="49">
        <v>2164</v>
      </c>
      <c r="E37" s="350"/>
      <c r="F37" s="350"/>
      <c r="G37" s="350"/>
      <c r="H37" s="350"/>
      <c r="I37" s="350"/>
      <c r="J37" s="350"/>
      <c r="K37" s="350"/>
      <c r="L37" s="350"/>
      <c r="M37" s="350"/>
      <c r="N37" s="350"/>
      <c r="O37" s="350"/>
      <c r="P37" s="350"/>
      <c r="Q37" s="350"/>
      <c r="R37" s="350"/>
      <c r="S37" s="350"/>
      <c r="T37" s="350"/>
      <c r="U37" s="350"/>
      <c r="V37" s="350"/>
      <c r="W37" s="350"/>
      <c r="X37" s="350"/>
      <c r="Y37" s="350"/>
      <c r="Z37" s="350"/>
      <c r="AA37" s="350"/>
      <c r="AB37" s="350"/>
      <c r="AC37" s="350"/>
      <c r="AD37" s="350"/>
      <c r="AE37" s="350"/>
      <c r="AF37" s="350"/>
      <c r="AG37" s="350"/>
      <c r="AH37" s="350"/>
      <c r="AI37" s="350"/>
      <c r="AJ37" s="350"/>
      <c r="AK37" s="350"/>
      <c r="AL37" s="350"/>
      <c r="AM37" s="350"/>
      <c r="AN37" s="350"/>
      <c r="AO37" s="350"/>
      <c r="AP37" s="350"/>
      <c r="AQ37" s="350"/>
      <c r="AR37" s="350"/>
      <c r="AS37" s="350"/>
      <c r="AT37" s="216"/>
      <c r="AU37" s="216"/>
      <c r="AV37" s="216"/>
      <c r="AW37" s="216"/>
      <c r="AX37" s="216"/>
      <c r="AY37" s="216"/>
      <c r="AZ37" s="216"/>
      <c r="BA37" s="216"/>
      <c r="BB37" s="216"/>
      <c r="BC37" s="216"/>
      <c r="BD37" s="216"/>
      <c r="BE37" s="216"/>
      <c r="BF37" s="216"/>
      <c r="BG37" s="216"/>
      <c r="BH37" s="216"/>
      <c r="BI37" s="216"/>
      <c r="BJ37" s="216"/>
      <c r="BK37" s="216"/>
      <c r="BL37" s="216"/>
      <c r="BM37" s="216"/>
      <c r="BN37" s="216"/>
      <c r="BO37" s="216"/>
      <c r="BP37" s="216"/>
      <c r="BQ37" s="216"/>
      <c r="BR37" s="216"/>
      <c r="BS37" s="216"/>
      <c r="BT37" s="216"/>
      <c r="BU37" s="216"/>
      <c r="BV37" s="216"/>
      <c r="BW37" s="216"/>
      <c r="BX37" s="216"/>
      <c r="BY37" s="216"/>
      <c r="BZ37" s="216"/>
      <c r="CA37" s="216"/>
      <c r="CB37" s="216"/>
      <c r="CC37" s="216"/>
    </row>
    <row r="38" spans="1:81" customFormat="1" x14ac:dyDescent="0.2">
      <c r="A38" s="119">
        <v>7004319</v>
      </c>
      <c r="B38" s="475" t="s">
        <v>457</v>
      </c>
      <c r="C38" s="476"/>
      <c r="D38" s="49">
        <v>2061</v>
      </c>
      <c r="E38" s="350"/>
      <c r="F38" s="350"/>
      <c r="G38" s="350"/>
      <c r="H38" s="350"/>
      <c r="I38" s="350"/>
      <c r="J38" s="350"/>
      <c r="K38" s="350"/>
      <c r="L38" s="350"/>
      <c r="M38" s="350"/>
      <c r="N38" s="350"/>
      <c r="O38" s="350"/>
      <c r="P38" s="350"/>
      <c r="Q38" s="350"/>
      <c r="R38" s="350"/>
      <c r="S38" s="350"/>
      <c r="T38" s="350"/>
      <c r="U38" s="350"/>
      <c r="V38" s="350"/>
      <c r="W38" s="350"/>
      <c r="X38" s="350"/>
      <c r="Y38" s="350"/>
      <c r="Z38" s="350"/>
      <c r="AA38" s="350"/>
      <c r="AB38" s="350"/>
      <c r="AC38" s="350"/>
      <c r="AD38" s="350"/>
      <c r="AE38" s="350"/>
      <c r="AF38" s="350"/>
      <c r="AG38" s="350"/>
      <c r="AH38" s="350"/>
      <c r="AI38" s="350"/>
      <c r="AJ38" s="350"/>
      <c r="AK38" s="350"/>
      <c r="AL38" s="350"/>
      <c r="AM38" s="350"/>
      <c r="AN38" s="350"/>
      <c r="AO38" s="350"/>
      <c r="AP38" s="350"/>
      <c r="AQ38" s="350"/>
      <c r="AR38" s="350"/>
      <c r="AS38" s="350"/>
      <c r="AT38" s="216"/>
      <c r="AU38" s="216"/>
      <c r="AV38" s="216"/>
      <c r="AW38" s="216"/>
      <c r="AX38" s="216"/>
      <c r="AY38" s="216"/>
      <c r="AZ38" s="216"/>
      <c r="BA38" s="216"/>
      <c r="BB38" s="216"/>
      <c r="BC38" s="216"/>
      <c r="BD38" s="216"/>
      <c r="BE38" s="216"/>
      <c r="BF38" s="216"/>
      <c r="BG38" s="216"/>
      <c r="BH38" s="216"/>
      <c r="BI38" s="216"/>
      <c r="BJ38" s="216"/>
      <c r="BK38" s="216"/>
      <c r="BL38" s="216"/>
      <c r="BM38" s="216"/>
      <c r="BN38" s="216"/>
      <c r="BO38" s="216"/>
      <c r="BP38" s="216"/>
      <c r="BQ38" s="216"/>
      <c r="BR38" s="216"/>
      <c r="BS38" s="216"/>
      <c r="BT38" s="216"/>
      <c r="BU38" s="216"/>
      <c r="BV38" s="216"/>
      <c r="BW38" s="216"/>
      <c r="BX38" s="216"/>
      <c r="BY38" s="216"/>
      <c r="BZ38" s="216"/>
      <c r="CA38" s="216"/>
      <c r="CB38" s="216"/>
      <c r="CC38" s="216"/>
    </row>
    <row r="39" spans="1:81" customFormat="1" x14ac:dyDescent="0.2">
      <c r="A39" s="119">
        <v>7004320</v>
      </c>
      <c r="B39" s="475" t="s">
        <v>458</v>
      </c>
      <c r="C39" s="476"/>
      <c r="D39" s="49">
        <v>1111</v>
      </c>
      <c r="E39" s="350"/>
      <c r="F39" s="350"/>
      <c r="G39" s="350"/>
      <c r="H39" s="350"/>
      <c r="I39" s="350"/>
      <c r="J39" s="350"/>
      <c r="K39" s="350"/>
      <c r="L39" s="350"/>
      <c r="M39" s="350"/>
      <c r="N39" s="350"/>
      <c r="O39" s="350"/>
      <c r="P39" s="350"/>
      <c r="Q39" s="350"/>
      <c r="R39" s="350"/>
      <c r="S39" s="350"/>
      <c r="T39" s="350"/>
      <c r="U39" s="350"/>
      <c r="V39" s="350"/>
      <c r="W39" s="350"/>
      <c r="X39" s="350"/>
      <c r="Y39" s="350"/>
      <c r="Z39" s="350"/>
      <c r="AA39" s="350"/>
      <c r="AB39" s="350"/>
      <c r="AC39" s="350"/>
      <c r="AD39" s="350"/>
      <c r="AE39" s="350"/>
      <c r="AF39" s="350"/>
      <c r="AG39" s="350"/>
      <c r="AH39" s="350"/>
      <c r="AI39" s="350"/>
      <c r="AJ39" s="350"/>
      <c r="AK39" s="350"/>
      <c r="AL39" s="350"/>
      <c r="AM39" s="350"/>
      <c r="AN39" s="350"/>
      <c r="AO39" s="350"/>
      <c r="AP39" s="350"/>
      <c r="AQ39" s="350"/>
      <c r="AR39" s="350"/>
      <c r="AS39" s="350"/>
      <c r="AT39" s="216"/>
      <c r="AU39" s="216"/>
      <c r="AV39" s="216"/>
      <c r="AW39" s="216"/>
      <c r="AX39" s="216"/>
      <c r="AY39" s="216"/>
      <c r="AZ39" s="216"/>
      <c r="BA39" s="216"/>
      <c r="BB39" s="216"/>
      <c r="BC39" s="216"/>
      <c r="BD39" s="216"/>
      <c r="BE39" s="216"/>
      <c r="BF39" s="216"/>
      <c r="BG39" s="216"/>
      <c r="BH39" s="216"/>
      <c r="BI39" s="216"/>
      <c r="BJ39" s="216"/>
      <c r="BK39" s="216"/>
      <c r="BL39" s="216"/>
      <c r="BM39" s="216"/>
      <c r="BN39" s="216"/>
      <c r="BO39" s="216"/>
      <c r="BP39" s="216"/>
      <c r="BQ39" s="216"/>
      <c r="BR39" s="216"/>
      <c r="BS39" s="216"/>
      <c r="BT39" s="216"/>
      <c r="BU39" s="216"/>
      <c r="BV39" s="216"/>
      <c r="BW39" s="216"/>
      <c r="BX39" s="216"/>
      <c r="BY39" s="216"/>
      <c r="BZ39" s="216"/>
      <c r="CA39" s="216"/>
      <c r="CB39" s="216"/>
      <c r="CC39" s="216"/>
    </row>
    <row r="40" spans="1:81" customFormat="1" ht="13.5" thickBot="1" x14ac:dyDescent="0.25">
      <c r="A40" s="118">
        <v>7004321</v>
      </c>
      <c r="B40" s="481" t="s">
        <v>459</v>
      </c>
      <c r="C40" s="482"/>
      <c r="D40" s="50">
        <v>2061</v>
      </c>
      <c r="E40" s="350"/>
      <c r="F40" s="350"/>
      <c r="G40" s="350"/>
      <c r="H40" s="350"/>
      <c r="I40" s="350"/>
      <c r="J40" s="350"/>
      <c r="K40" s="350"/>
      <c r="L40" s="350"/>
      <c r="M40" s="350"/>
      <c r="N40" s="350"/>
      <c r="O40" s="350"/>
      <c r="P40" s="350"/>
      <c r="Q40" s="350"/>
      <c r="R40" s="350"/>
      <c r="S40" s="350"/>
      <c r="T40" s="350"/>
      <c r="U40" s="350"/>
      <c r="V40" s="350"/>
      <c r="W40" s="350"/>
      <c r="X40" s="350"/>
      <c r="Y40" s="350"/>
      <c r="Z40" s="350"/>
      <c r="AA40" s="350"/>
      <c r="AB40" s="350"/>
      <c r="AC40" s="350"/>
      <c r="AD40" s="350"/>
      <c r="AE40" s="350"/>
      <c r="AF40" s="350"/>
      <c r="AG40" s="350"/>
      <c r="AH40" s="350"/>
      <c r="AI40" s="350"/>
      <c r="AJ40" s="350"/>
      <c r="AK40" s="350"/>
      <c r="AL40" s="350"/>
      <c r="AM40" s="350"/>
      <c r="AN40" s="350"/>
      <c r="AO40" s="350"/>
      <c r="AP40" s="350"/>
      <c r="AQ40" s="350"/>
      <c r="AR40" s="350"/>
      <c r="AS40" s="350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</row>
    <row r="41" spans="1:81" customFormat="1" ht="13.5" thickBot="1" x14ac:dyDescent="0.25">
      <c r="A41" s="435" t="s">
        <v>290</v>
      </c>
      <c r="B41" s="436"/>
      <c r="C41" s="436"/>
      <c r="D41" s="437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0"/>
      <c r="Y41" s="350"/>
      <c r="Z41" s="350"/>
      <c r="AA41" s="350"/>
      <c r="AB41" s="350"/>
      <c r="AC41" s="350"/>
      <c r="AD41" s="350"/>
      <c r="AE41" s="350"/>
      <c r="AF41" s="350"/>
      <c r="AG41" s="350"/>
      <c r="AH41" s="350"/>
      <c r="AI41" s="350"/>
      <c r="AJ41" s="350"/>
      <c r="AK41" s="350"/>
      <c r="AL41" s="350"/>
      <c r="AM41" s="350"/>
      <c r="AN41" s="350"/>
      <c r="AO41" s="350"/>
      <c r="AP41" s="350"/>
      <c r="AQ41" s="350"/>
      <c r="AR41" s="350"/>
      <c r="AS41" s="350"/>
      <c r="AT41" s="216"/>
      <c r="AU41" s="216"/>
      <c r="AV41" s="216"/>
      <c r="AW41" s="216"/>
      <c r="AX41" s="216"/>
      <c r="AY41" s="216"/>
      <c r="AZ41" s="216"/>
      <c r="BA41" s="216"/>
      <c r="BB41" s="216"/>
      <c r="BC41" s="216"/>
      <c r="BD41" s="216"/>
      <c r="BE41" s="216"/>
      <c r="BF41" s="216"/>
      <c r="BG41" s="216"/>
      <c r="BH41" s="216"/>
      <c r="BI41" s="216"/>
      <c r="BJ41" s="216"/>
      <c r="BK41" s="216"/>
      <c r="BL41" s="216"/>
      <c r="BM41" s="216"/>
      <c r="BN41" s="216"/>
      <c r="BO41" s="216"/>
      <c r="BP41" s="216"/>
      <c r="BQ41" s="216"/>
      <c r="BR41" s="216"/>
      <c r="BS41" s="216"/>
      <c r="BT41" s="216"/>
      <c r="BU41" s="216"/>
      <c r="BV41" s="216"/>
      <c r="BW41" s="216"/>
      <c r="BX41" s="216"/>
      <c r="BY41" s="216"/>
      <c r="BZ41" s="216"/>
      <c r="CA41" s="216"/>
      <c r="CB41" s="216"/>
      <c r="CC41" s="216"/>
    </row>
    <row r="42" spans="1:81" customFormat="1" x14ac:dyDescent="0.2">
      <c r="A42" s="119">
        <v>7004322</v>
      </c>
      <c r="B42" s="475" t="s">
        <v>460</v>
      </c>
      <c r="C42" s="476"/>
      <c r="D42" s="48">
        <v>4453</v>
      </c>
      <c r="E42" s="350"/>
      <c r="F42" s="350"/>
      <c r="G42" s="350"/>
      <c r="H42" s="350"/>
      <c r="I42" s="350"/>
      <c r="J42" s="350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0"/>
      <c r="Y42" s="350"/>
      <c r="Z42" s="350"/>
      <c r="AA42" s="350"/>
      <c r="AB42" s="350"/>
      <c r="AC42" s="350"/>
      <c r="AD42" s="350"/>
      <c r="AE42" s="350"/>
      <c r="AF42" s="350"/>
      <c r="AG42" s="350"/>
      <c r="AH42" s="350"/>
      <c r="AI42" s="350"/>
      <c r="AJ42" s="350"/>
      <c r="AK42" s="350"/>
      <c r="AL42" s="350"/>
      <c r="AM42" s="350"/>
      <c r="AN42" s="350"/>
      <c r="AO42" s="350"/>
      <c r="AP42" s="350"/>
      <c r="AQ42" s="350"/>
      <c r="AR42" s="350"/>
      <c r="AS42" s="350"/>
      <c r="AT42" s="216"/>
      <c r="AU42" s="216"/>
      <c r="AV42" s="216"/>
      <c r="AW42" s="216"/>
      <c r="AX42" s="216"/>
      <c r="AY42" s="216"/>
      <c r="AZ42" s="216"/>
      <c r="BA42" s="216"/>
      <c r="BB42" s="216"/>
      <c r="BC42" s="216"/>
      <c r="BD42" s="216"/>
      <c r="BE42" s="216"/>
      <c r="BF42" s="216"/>
      <c r="BG42" s="216"/>
      <c r="BH42" s="216"/>
      <c r="BI42" s="216"/>
      <c r="BJ42" s="216"/>
      <c r="BK42" s="216"/>
      <c r="BL42" s="216"/>
      <c r="BM42" s="216"/>
      <c r="BN42" s="216"/>
      <c r="BO42" s="216"/>
      <c r="BP42" s="216"/>
      <c r="BQ42" s="216"/>
      <c r="BR42" s="216"/>
      <c r="BS42" s="216"/>
      <c r="BT42" s="216"/>
      <c r="BU42" s="216"/>
      <c r="BV42" s="216"/>
      <c r="BW42" s="216"/>
      <c r="BX42" s="216"/>
      <c r="BY42" s="216"/>
      <c r="BZ42" s="216"/>
      <c r="CA42" s="216"/>
      <c r="CB42" s="216"/>
      <c r="CC42" s="216"/>
    </row>
    <row r="43" spans="1:81" customFormat="1" x14ac:dyDescent="0.2">
      <c r="A43" s="119">
        <v>7004323</v>
      </c>
      <c r="B43" s="475" t="s">
        <v>461</v>
      </c>
      <c r="C43" s="476"/>
      <c r="D43" s="49">
        <v>4453</v>
      </c>
      <c r="E43" s="350"/>
      <c r="F43" s="350"/>
      <c r="G43" s="350"/>
      <c r="H43" s="350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0"/>
      <c r="Y43" s="350"/>
      <c r="Z43" s="350"/>
      <c r="AA43" s="350"/>
      <c r="AB43" s="350"/>
      <c r="AC43" s="350"/>
      <c r="AD43" s="350"/>
      <c r="AE43" s="350"/>
      <c r="AF43" s="350"/>
      <c r="AG43" s="350"/>
      <c r="AH43" s="350"/>
      <c r="AI43" s="350"/>
      <c r="AJ43" s="350"/>
      <c r="AK43" s="350"/>
      <c r="AL43" s="350"/>
      <c r="AM43" s="350"/>
      <c r="AN43" s="350"/>
      <c r="AO43" s="350"/>
      <c r="AP43" s="350"/>
      <c r="AQ43" s="350"/>
      <c r="AR43" s="350"/>
      <c r="AS43" s="350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</row>
    <row r="44" spans="1:81" customFormat="1" x14ac:dyDescent="0.2">
      <c r="A44" s="119">
        <v>7004324</v>
      </c>
      <c r="B44" s="475" t="s">
        <v>462</v>
      </c>
      <c r="C44" s="476"/>
      <c r="D44" s="49">
        <v>4453</v>
      </c>
      <c r="E44" s="350"/>
      <c r="F44" s="350"/>
      <c r="G44" s="350"/>
      <c r="H44" s="350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0"/>
      <c r="Y44" s="350"/>
      <c r="Z44" s="350"/>
      <c r="AA44" s="350"/>
      <c r="AB44" s="350"/>
      <c r="AC44" s="350"/>
      <c r="AD44" s="350"/>
      <c r="AE44" s="350"/>
      <c r="AF44" s="350"/>
      <c r="AG44" s="350"/>
      <c r="AH44" s="350"/>
      <c r="AI44" s="350"/>
      <c r="AJ44" s="350"/>
      <c r="AK44" s="350"/>
      <c r="AL44" s="350"/>
      <c r="AM44" s="350"/>
      <c r="AN44" s="350"/>
      <c r="AO44" s="350"/>
      <c r="AP44" s="350"/>
      <c r="AQ44" s="350"/>
      <c r="AR44" s="350"/>
      <c r="AS44" s="350"/>
      <c r="AT44" s="216"/>
      <c r="AU44" s="216"/>
      <c r="AV44" s="216"/>
      <c r="AW44" s="216"/>
      <c r="AX44" s="216"/>
      <c r="AY44" s="216"/>
      <c r="AZ44" s="216"/>
      <c r="BA44" s="216"/>
      <c r="BB44" s="216"/>
      <c r="BC44" s="216"/>
      <c r="BD44" s="216"/>
      <c r="BE44" s="216"/>
      <c r="BF44" s="216"/>
      <c r="BG44" s="216"/>
      <c r="BH44" s="216"/>
      <c r="BI44" s="216"/>
      <c r="BJ44" s="216"/>
      <c r="BK44" s="216"/>
      <c r="BL44" s="216"/>
      <c r="BM44" s="216"/>
      <c r="BN44" s="216"/>
      <c r="BO44" s="216"/>
      <c r="BP44" s="216"/>
      <c r="BQ44" s="216"/>
      <c r="BR44" s="216"/>
      <c r="BS44" s="216"/>
      <c r="BT44" s="216"/>
      <c r="BU44" s="216"/>
      <c r="BV44" s="216"/>
      <c r="BW44" s="216"/>
      <c r="BX44" s="216"/>
      <c r="BY44" s="216"/>
      <c r="BZ44" s="216"/>
      <c r="CA44" s="216"/>
      <c r="CB44" s="216"/>
      <c r="CC44" s="216"/>
    </row>
    <row r="45" spans="1:81" customFormat="1" x14ac:dyDescent="0.2">
      <c r="A45" s="119">
        <v>7004325</v>
      </c>
      <c r="B45" s="475" t="s">
        <v>463</v>
      </c>
      <c r="C45" s="476"/>
      <c r="D45" s="49">
        <v>4453</v>
      </c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0"/>
      <c r="Y45" s="350"/>
      <c r="Z45" s="350"/>
      <c r="AA45" s="350"/>
      <c r="AB45" s="350"/>
      <c r="AC45" s="350"/>
      <c r="AD45" s="350"/>
      <c r="AE45" s="350"/>
      <c r="AF45" s="350"/>
      <c r="AG45" s="350"/>
      <c r="AH45" s="350"/>
      <c r="AI45" s="350"/>
      <c r="AJ45" s="350"/>
      <c r="AK45" s="350"/>
      <c r="AL45" s="350"/>
      <c r="AM45" s="350"/>
      <c r="AN45" s="350"/>
      <c r="AO45" s="350"/>
      <c r="AP45" s="350"/>
      <c r="AQ45" s="350"/>
      <c r="AR45" s="350"/>
      <c r="AS45" s="350"/>
      <c r="AT45" s="216"/>
      <c r="AU45" s="216"/>
      <c r="AV45" s="216"/>
      <c r="AW45" s="216"/>
      <c r="AX45" s="216"/>
      <c r="AY45" s="216"/>
      <c r="AZ45" s="216"/>
      <c r="BA45" s="216"/>
      <c r="BB45" s="216"/>
      <c r="BC45" s="216"/>
      <c r="BD45" s="216"/>
      <c r="BE45" s="216"/>
      <c r="BF45" s="216"/>
      <c r="BG45" s="216"/>
      <c r="BH45" s="216"/>
      <c r="BI45" s="216"/>
      <c r="BJ45" s="216"/>
      <c r="BK45" s="216"/>
      <c r="BL45" s="216"/>
      <c r="BM45" s="216"/>
      <c r="BN45" s="216"/>
      <c r="BO45" s="216"/>
      <c r="BP45" s="216"/>
      <c r="BQ45" s="216"/>
      <c r="BR45" s="216"/>
      <c r="BS45" s="216"/>
      <c r="BT45" s="216"/>
      <c r="BU45" s="216"/>
      <c r="BV45" s="216"/>
      <c r="BW45" s="216"/>
      <c r="BX45" s="216"/>
      <c r="BY45" s="216"/>
      <c r="BZ45" s="216"/>
      <c r="CA45" s="216"/>
      <c r="CB45" s="216"/>
      <c r="CC45" s="216"/>
    </row>
    <row r="46" spans="1:81" customFormat="1" x14ac:dyDescent="0.2">
      <c r="A46" s="119">
        <v>7004326</v>
      </c>
      <c r="B46" s="475" t="s">
        <v>464</v>
      </c>
      <c r="C46" s="476"/>
      <c r="D46" s="49">
        <v>2151</v>
      </c>
      <c r="E46" s="350"/>
      <c r="F46" s="350"/>
      <c r="G46" s="350"/>
      <c r="H46" s="350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0"/>
      <c r="Y46" s="350"/>
      <c r="Z46" s="350"/>
      <c r="AA46" s="350"/>
      <c r="AB46" s="350"/>
      <c r="AC46" s="350"/>
      <c r="AD46" s="350"/>
      <c r="AE46" s="350"/>
      <c r="AF46" s="350"/>
      <c r="AG46" s="350"/>
      <c r="AH46" s="350"/>
      <c r="AI46" s="350"/>
      <c r="AJ46" s="350"/>
      <c r="AK46" s="350"/>
      <c r="AL46" s="350"/>
      <c r="AM46" s="350"/>
      <c r="AN46" s="350"/>
      <c r="AO46" s="350"/>
      <c r="AP46" s="350"/>
      <c r="AQ46" s="350"/>
      <c r="AR46" s="350"/>
      <c r="AS46" s="350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</row>
    <row r="47" spans="1:81" customFormat="1" ht="13.5" thickBot="1" x14ac:dyDescent="0.25">
      <c r="A47" s="119">
        <v>7004327</v>
      </c>
      <c r="B47" s="475" t="s">
        <v>465</v>
      </c>
      <c r="C47" s="476"/>
      <c r="D47" s="50">
        <v>4453</v>
      </c>
      <c r="E47" s="350"/>
      <c r="F47" s="350"/>
      <c r="G47" s="350"/>
      <c r="H47" s="350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0"/>
      <c r="Y47" s="350"/>
      <c r="Z47" s="350"/>
      <c r="AA47" s="350"/>
      <c r="AB47" s="350"/>
      <c r="AC47" s="350"/>
      <c r="AD47" s="350"/>
      <c r="AE47" s="350"/>
      <c r="AF47" s="350"/>
      <c r="AG47" s="350"/>
      <c r="AH47" s="350"/>
      <c r="AI47" s="350"/>
      <c r="AJ47" s="350"/>
      <c r="AK47" s="350"/>
      <c r="AL47" s="350"/>
      <c r="AM47" s="350"/>
      <c r="AN47" s="350"/>
      <c r="AO47" s="350"/>
      <c r="AP47" s="350"/>
      <c r="AQ47" s="350"/>
      <c r="AR47" s="350"/>
      <c r="AS47" s="350"/>
      <c r="AT47" s="216"/>
      <c r="AU47" s="216"/>
      <c r="AV47" s="216"/>
      <c r="AW47" s="216"/>
      <c r="AX47" s="216"/>
      <c r="AY47" s="216"/>
      <c r="AZ47" s="216"/>
      <c r="BA47" s="216"/>
      <c r="BB47" s="216"/>
      <c r="BC47" s="216"/>
      <c r="BD47" s="216"/>
      <c r="BE47" s="216"/>
      <c r="BF47" s="216"/>
      <c r="BG47" s="216"/>
      <c r="BH47" s="216"/>
      <c r="BI47" s="216"/>
      <c r="BJ47" s="216"/>
      <c r="BK47" s="216"/>
      <c r="BL47" s="216"/>
      <c r="BM47" s="216"/>
      <c r="BN47" s="216"/>
      <c r="BO47" s="216"/>
      <c r="BP47" s="216"/>
      <c r="BQ47" s="216"/>
      <c r="BR47" s="216"/>
      <c r="BS47" s="216"/>
      <c r="BT47" s="216"/>
      <c r="BU47" s="216"/>
      <c r="BV47" s="216"/>
      <c r="BW47" s="216"/>
      <c r="BX47" s="216"/>
      <c r="BY47" s="216"/>
      <c r="BZ47" s="216"/>
      <c r="CA47" s="216"/>
      <c r="CB47" s="216"/>
      <c r="CC47" s="216"/>
    </row>
    <row r="48" spans="1:81" customFormat="1" ht="13.5" thickBot="1" x14ac:dyDescent="0.25">
      <c r="A48" s="345" t="s">
        <v>1142</v>
      </c>
      <c r="B48" s="346"/>
      <c r="C48" s="346"/>
      <c r="D48" s="346"/>
      <c r="E48" s="350"/>
      <c r="F48" s="350"/>
      <c r="G48" s="350"/>
      <c r="H48" s="350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0"/>
      <c r="Y48" s="350"/>
      <c r="Z48" s="350"/>
      <c r="AA48" s="350"/>
      <c r="AB48" s="350"/>
      <c r="AC48" s="350"/>
      <c r="AD48" s="350"/>
      <c r="AE48" s="350"/>
      <c r="AF48" s="350"/>
      <c r="AG48" s="350"/>
      <c r="AH48" s="350"/>
      <c r="AI48" s="350"/>
      <c r="AJ48" s="350"/>
      <c r="AK48" s="350"/>
      <c r="AL48" s="350"/>
      <c r="AM48" s="350"/>
      <c r="AN48" s="350"/>
      <c r="AO48" s="350"/>
      <c r="AP48" s="350"/>
      <c r="AQ48" s="350"/>
      <c r="AR48" s="350"/>
      <c r="AS48" s="350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6"/>
      <c r="BI48" s="216"/>
      <c r="BJ48" s="216"/>
      <c r="BK48" s="216"/>
      <c r="BL48" s="216"/>
      <c r="BM48" s="216"/>
      <c r="BN48" s="216"/>
      <c r="BO48" s="216"/>
      <c r="BP48" s="216"/>
      <c r="BQ48" s="216"/>
      <c r="BR48" s="216"/>
      <c r="BS48" s="216"/>
      <c r="BT48" s="216"/>
      <c r="BU48" s="216"/>
      <c r="BV48" s="216"/>
      <c r="BW48" s="216"/>
      <c r="BX48" s="216"/>
      <c r="BY48" s="216"/>
      <c r="BZ48" s="216"/>
      <c r="CA48" s="216"/>
      <c r="CB48" s="216"/>
      <c r="CC48" s="216"/>
    </row>
    <row r="49" spans="1:81" customFormat="1" x14ac:dyDescent="0.2">
      <c r="A49" s="119">
        <v>7004115</v>
      </c>
      <c r="B49" s="475" t="s">
        <v>941</v>
      </c>
      <c r="C49" s="476"/>
      <c r="D49" s="49">
        <v>2270</v>
      </c>
      <c r="E49" s="350"/>
      <c r="F49" s="350"/>
      <c r="G49" s="350"/>
      <c r="H49" s="350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0"/>
      <c r="Y49" s="350"/>
      <c r="Z49" s="350"/>
      <c r="AA49" s="350"/>
      <c r="AB49" s="350"/>
      <c r="AC49" s="350"/>
      <c r="AD49" s="350"/>
      <c r="AE49" s="350"/>
      <c r="AF49" s="350"/>
      <c r="AG49" s="350"/>
      <c r="AH49" s="350"/>
      <c r="AI49" s="350"/>
      <c r="AJ49" s="350"/>
      <c r="AK49" s="350"/>
      <c r="AL49" s="350"/>
      <c r="AM49" s="350"/>
      <c r="AN49" s="350"/>
      <c r="AO49" s="350"/>
      <c r="AP49" s="350"/>
      <c r="AQ49" s="350"/>
      <c r="AR49" s="350"/>
      <c r="AS49" s="350"/>
      <c r="AT49" s="216"/>
      <c r="AU49" s="216"/>
      <c r="AV49" s="216"/>
      <c r="AW49" s="216"/>
      <c r="AX49" s="216"/>
      <c r="AY49" s="216"/>
      <c r="AZ49" s="216"/>
      <c r="BA49" s="216"/>
      <c r="BB49" s="216"/>
      <c r="BC49" s="216"/>
      <c r="BD49" s="216"/>
      <c r="BE49" s="216"/>
      <c r="BF49" s="216"/>
      <c r="BG49" s="216"/>
      <c r="BH49" s="216"/>
      <c r="BI49" s="216"/>
      <c r="BJ49" s="216"/>
      <c r="BK49" s="216"/>
      <c r="BL49" s="216"/>
      <c r="BM49" s="216"/>
      <c r="BN49" s="216"/>
      <c r="BO49" s="216"/>
      <c r="BP49" s="216"/>
      <c r="BQ49" s="216"/>
      <c r="BR49" s="216"/>
      <c r="BS49" s="216"/>
      <c r="BT49" s="216"/>
      <c r="BU49" s="216"/>
      <c r="BV49" s="216"/>
      <c r="BW49" s="216"/>
      <c r="BX49" s="216"/>
      <c r="BY49" s="216"/>
      <c r="BZ49" s="216"/>
      <c r="CA49" s="216"/>
      <c r="CB49" s="216"/>
      <c r="CC49" s="216"/>
    </row>
    <row r="50" spans="1:81" customFormat="1" x14ac:dyDescent="0.2">
      <c r="A50" s="119">
        <v>7004116</v>
      </c>
      <c r="B50" s="475" t="s">
        <v>497</v>
      </c>
      <c r="C50" s="476"/>
      <c r="D50" s="49">
        <v>3414</v>
      </c>
      <c r="E50" s="350"/>
      <c r="F50" s="350"/>
      <c r="G50" s="350"/>
      <c r="H50" s="350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0"/>
      <c r="Y50" s="350"/>
      <c r="Z50" s="350"/>
      <c r="AA50" s="350"/>
      <c r="AB50" s="350"/>
      <c r="AC50" s="350"/>
      <c r="AD50" s="350"/>
      <c r="AE50" s="350"/>
      <c r="AF50" s="350"/>
      <c r="AG50" s="350"/>
      <c r="AH50" s="350"/>
      <c r="AI50" s="350"/>
      <c r="AJ50" s="350"/>
      <c r="AK50" s="350"/>
      <c r="AL50" s="350"/>
      <c r="AM50" s="350"/>
      <c r="AN50" s="350"/>
      <c r="AO50" s="350"/>
      <c r="AP50" s="350"/>
      <c r="AQ50" s="350"/>
      <c r="AR50" s="350"/>
      <c r="AS50" s="350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</row>
    <row r="51" spans="1:81" customFormat="1" x14ac:dyDescent="0.2">
      <c r="A51" s="119">
        <v>7004117</v>
      </c>
      <c r="B51" s="475" t="s">
        <v>943</v>
      </c>
      <c r="C51" s="476"/>
      <c r="D51" s="49">
        <v>3072</v>
      </c>
      <c r="E51" s="350"/>
      <c r="F51" s="350"/>
      <c r="G51" s="350"/>
      <c r="H51" s="350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0"/>
      <c r="Y51" s="350"/>
      <c r="Z51" s="350"/>
      <c r="AA51" s="350"/>
      <c r="AB51" s="350"/>
      <c r="AC51" s="350"/>
      <c r="AD51" s="350"/>
      <c r="AE51" s="350"/>
      <c r="AF51" s="350"/>
      <c r="AG51" s="350"/>
      <c r="AH51" s="350"/>
      <c r="AI51" s="350"/>
      <c r="AJ51" s="350"/>
      <c r="AK51" s="350"/>
      <c r="AL51" s="350"/>
      <c r="AM51" s="350"/>
      <c r="AN51" s="350"/>
      <c r="AO51" s="350"/>
      <c r="AP51" s="350"/>
      <c r="AQ51" s="350"/>
      <c r="AR51" s="350"/>
      <c r="AS51" s="350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  <c r="CA51" s="216"/>
      <c r="CB51" s="216"/>
      <c r="CC51" s="216"/>
    </row>
    <row r="52" spans="1:81" customFormat="1" x14ac:dyDescent="0.2">
      <c r="A52" s="119">
        <v>7004118</v>
      </c>
      <c r="B52" s="475" t="s">
        <v>944</v>
      </c>
      <c r="C52" s="476"/>
      <c r="D52" s="49">
        <v>5826</v>
      </c>
      <c r="E52" s="350"/>
      <c r="F52" s="350"/>
      <c r="G52" s="350"/>
      <c r="H52" s="350"/>
      <c r="I52" s="350"/>
      <c r="J52" s="350"/>
      <c r="K52" s="350"/>
      <c r="L52" s="350"/>
      <c r="M52" s="350"/>
      <c r="N52" s="350"/>
      <c r="O52" s="350"/>
      <c r="P52" s="350"/>
      <c r="Q52" s="350"/>
      <c r="R52" s="350"/>
      <c r="S52" s="350"/>
      <c r="T52" s="350"/>
      <c r="U52" s="350"/>
      <c r="V52" s="350"/>
      <c r="W52" s="350"/>
      <c r="X52" s="350"/>
      <c r="Y52" s="350"/>
      <c r="Z52" s="350"/>
      <c r="AA52" s="350"/>
      <c r="AB52" s="350"/>
      <c r="AC52" s="350"/>
      <c r="AD52" s="350"/>
      <c r="AE52" s="350"/>
      <c r="AF52" s="350"/>
      <c r="AG52" s="350"/>
      <c r="AH52" s="350"/>
      <c r="AI52" s="350"/>
      <c r="AJ52" s="350"/>
      <c r="AK52" s="350"/>
      <c r="AL52" s="350"/>
      <c r="AM52" s="350"/>
      <c r="AN52" s="350"/>
      <c r="AO52" s="350"/>
      <c r="AP52" s="350"/>
      <c r="AQ52" s="350"/>
      <c r="AR52" s="350"/>
      <c r="AS52" s="350"/>
      <c r="AT52" s="216"/>
      <c r="AU52" s="216"/>
      <c r="AV52" s="216"/>
      <c r="AW52" s="216"/>
      <c r="AX52" s="216"/>
      <c r="AY52" s="216"/>
      <c r="AZ52" s="216"/>
      <c r="BA52" s="216"/>
      <c r="BB52" s="216"/>
      <c r="BC52" s="216"/>
      <c r="BD52" s="216"/>
      <c r="BE52" s="216"/>
      <c r="BF52" s="216"/>
      <c r="BG52" s="216"/>
      <c r="BH52" s="216"/>
      <c r="BI52" s="216"/>
      <c r="BJ52" s="216"/>
      <c r="BK52" s="216"/>
      <c r="BL52" s="216"/>
      <c r="BM52" s="216"/>
      <c r="BN52" s="216"/>
      <c r="BO52" s="216"/>
      <c r="BP52" s="216"/>
      <c r="BQ52" s="216"/>
      <c r="BR52" s="216"/>
      <c r="BS52" s="216"/>
      <c r="BT52" s="216"/>
      <c r="BU52" s="216"/>
      <c r="BV52" s="216"/>
      <c r="BW52" s="216"/>
      <c r="BX52" s="216"/>
      <c r="BY52" s="216"/>
      <c r="BZ52" s="216"/>
      <c r="CA52" s="216"/>
      <c r="CB52" s="216"/>
      <c r="CC52" s="216"/>
    </row>
    <row r="53" spans="1:81" customFormat="1" x14ac:dyDescent="0.2">
      <c r="A53" s="119">
        <v>7004119</v>
      </c>
      <c r="B53" s="475" t="s">
        <v>942</v>
      </c>
      <c r="C53" s="476"/>
      <c r="D53" s="49">
        <v>15086</v>
      </c>
      <c r="E53" s="350"/>
      <c r="F53" s="350"/>
      <c r="G53" s="350"/>
      <c r="H53" s="350"/>
      <c r="I53" s="350"/>
      <c r="J53" s="350"/>
      <c r="K53" s="350"/>
      <c r="L53" s="350"/>
      <c r="M53" s="350"/>
      <c r="N53" s="350"/>
      <c r="O53" s="350"/>
      <c r="P53" s="350"/>
      <c r="Q53" s="350"/>
      <c r="R53" s="350"/>
      <c r="S53" s="350"/>
      <c r="T53" s="350"/>
      <c r="U53" s="350"/>
      <c r="V53" s="350"/>
      <c r="W53" s="350"/>
      <c r="X53" s="350"/>
      <c r="Y53" s="350"/>
      <c r="Z53" s="350"/>
      <c r="AA53" s="350"/>
      <c r="AB53" s="350"/>
      <c r="AC53" s="350"/>
      <c r="AD53" s="350"/>
      <c r="AE53" s="350"/>
      <c r="AF53" s="350"/>
      <c r="AG53" s="350"/>
      <c r="AH53" s="350"/>
      <c r="AI53" s="350"/>
      <c r="AJ53" s="350"/>
      <c r="AK53" s="350"/>
      <c r="AL53" s="350"/>
      <c r="AM53" s="350"/>
      <c r="AN53" s="350"/>
      <c r="AO53" s="350"/>
      <c r="AP53" s="350"/>
      <c r="AQ53" s="350"/>
      <c r="AR53" s="350"/>
      <c r="AS53" s="350"/>
      <c r="AT53" s="216"/>
      <c r="AU53" s="216"/>
      <c r="AV53" s="216"/>
      <c r="AW53" s="216"/>
      <c r="AX53" s="216"/>
      <c r="AY53" s="216"/>
      <c r="AZ53" s="216"/>
      <c r="BA53" s="216"/>
      <c r="BB53" s="216"/>
      <c r="BC53" s="216"/>
      <c r="BD53" s="216"/>
      <c r="BE53" s="216"/>
      <c r="BF53" s="216"/>
      <c r="BG53" s="216"/>
      <c r="BH53" s="216"/>
      <c r="BI53" s="216"/>
      <c r="BJ53" s="216"/>
      <c r="BK53" s="216"/>
      <c r="BL53" s="216"/>
      <c r="BM53" s="216"/>
      <c r="BN53" s="216"/>
      <c r="BO53" s="216"/>
      <c r="BP53" s="216"/>
      <c r="BQ53" s="216"/>
      <c r="BR53" s="216"/>
      <c r="BS53" s="216"/>
      <c r="BT53" s="216"/>
      <c r="BU53" s="216"/>
      <c r="BV53" s="216"/>
      <c r="BW53" s="216"/>
      <c r="BX53" s="216"/>
      <c r="BY53" s="216"/>
      <c r="BZ53" s="216"/>
      <c r="CA53" s="216"/>
      <c r="CB53" s="216"/>
      <c r="CC53" s="216"/>
    </row>
    <row r="54" spans="1:81" customFormat="1" x14ac:dyDescent="0.2">
      <c r="A54" s="119">
        <v>7004120</v>
      </c>
      <c r="B54" s="475" t="s">
        <v>498</v>
      </c>
      <c r="C54" s="476"/>
      <c r="D54" s="49">
        <v>13037</v>
      </c>
      <c r="E54" s="350"/>
      <c r="F54" s="350"/>
      <c r="G54" s="350"/>
      <c r="H54" s="350"/>
      <c r="I54" s="350"/>
      <c r="J54" s="350"/>
      <c r="K54" s="350"/>
      <c r="L54" s="350"/>
      <c r="M54" s="350"/>
      <c r="N54" s="350"/>
      <c r="O54" s="350"/>
      <c r="P54" s="350"/>
      <c r="Q54" s="350"/>
      <c r="R54" s="350"/>
      <c r="S54" s="350"/>
      <c r="T54" s="350"/>
      <c r="U54" s="350"/>
      <c r="V54" s="350"/>
      <c r="W54" s="350"/>
      <c r="X54" s="350"/>
      <c r="Y54" s="350"/>
      <c r="Z54" s="350"/>
      <c r="AA54" s="350"/>
      <c r="AB54" s="350"/>
      <c r="AC54" s="350"/>
      <c r="AD54" s="350"/>
      <c r="AE54" s="350"/>
      <c r="AF54" s="350"/>
      <c r="AG54" s="350"/>
      <c r="AH54" s="350"/>
      <c r="AI54" s="350"/>
      <c r="AJ54" s="350"/>
      <c r="AK54" s="350"/>
      <c r="AL54" s="350"/>
      <c r="AM54" s="350"/>
      <c r="AN54" s="350"/>
      <c r="AO54" s="350"/>
      <c r="AP54" s="350"/>
      <c r="AQ54" s="350"/>
      <c r="AR54" s="350"/>
      <c r="AS54" s="350"/>
      <c r="AT54" s="216"/>
      <c r="AU54" s="216"/>
      <c r="AV54" s="216"/>
      <c r="AW54" s="216"/>
      <c r="AX54" s="216"/>
      <c r="AY54" s="216"/>
      <c r="AZ54" s="216"/>
      <c r="BA54" s="216"/>
      <c r="BB54" s="216"/>
      <c r="BC54" s="216"/>
      <c r="BD54" s="216"/>
      <c r="BE54" s="216"/>
      <c r="BF54" s="216"/>
      <c r="BG54" s="216"/>
      <c r="BH54" s="216"/>
      <c r="BI54" s="216"/>
      <c r="BJ54" s="216"/>
      <c r="BK54" s="216"/>
      <c r="BL54" s="216"/>
      <c r="BM54" s="216"/>
      <c r="BN54" s="216"/>
      <c r="BO54" s="216"/>
      <c r="BP54" s="216"/>
      <c r="BQ54" s="216"/>
      <c r="BR54" s="216"/>
      <c r="BS54" s="216"/>
      <c r="BT54" s="216"/>
      <c r="BU54" s="216"/>
      <c r="BV54" s="216"/>
      <c r="BW54" s="216"/>
      <c r="BX54" s="216"/>
      <c r="BY54" s="216"/>
      <c r="BZ54" s="216"/>
      <c r="CA54" s="216"/>
      <c r="CB54" s="216"/>
      <c r="CC54" s="216"/>
    </row>
    <row r="55" spans="1:81" customFormat="1" x14ac:dyDescent="0.2">
      <c r="A55" s="119">
        <v>7004125</v>
      </c>
      <c r="B55" s="475" t="s">
        <v>1143</v>
      </c>
      <c r="C55" s="476"/>
      <c r="D55" s="49">
        <v>29930</v>
      </c>
      <c r="E55" s="350"/>
      <c r="F55" s="350"/>
      <c r="G55" s="350"/>
      <c r="H55" s="350"/>
      <c r="I55" s="350"/>
      <c r="J55" s="350"/>
      <c r="K55" s="350"/>
      <c r="L55" s="350"/>
      <c r="M55" s="350"/>
      <c r="N55" s="350"/>
      <c r="O55" s="350"/>
      <c r="P55" s="350"/>
      <c r="Q55" s="350"/>
      <c r="R55" s="350"/>
      <c r="S55" s="350"/>
      <c r="T55" s="350"/>
      <c r="U55" s="350"/>
      <c r="V55" s="350"/>
      <c r="W55" s="350"/>
      <c r="X55" s="350"/>
      <c r="Y55" s="350"/>
      <c r="Z55" s="350"/>
      <c r="AA55" s="350"/>
      <c r="AB55" s="350"/>
      <c r="AC55" s="350"/>
      <c r="AD55" s="350"/>
      <c r="AE55" s="350"/>
      <c r="AF55" s="350"/>
      <c r="AG55" s="350"/>
      <c r="AH55" s="350"/>
      <c r="AI55" s="350"/>
      <c r="AJ55" s="350"/>
      <c r="AK55" s="350"/>
      <c r="AL55" s="350"/>
      <c r="AM55" s="350"/>
      <c r="AN55" s="350"/>
      <c r="AO55" s="350"/>
      <c r="AP55" s="350"/>
      <c r="AQ55" s="350"/>
      <c r="AR55" s="350"/>
      <c r="AS55" s="350"/>
      <c r="AT55" s="216"/>
      <c r="AU55" s="216"/>
      <c r="AV55" s="216"/>
      <c r="AW55" s="216"/>
      <c r="AX55" s="216"/>
      <c r="AY55" s="216"/>
      <c r="AZ55" s="216"/>
      <c r="BA55" s="216"/>
      <c r="BB55" s="216"/>
      <c r="BC55" s="216"/>
      <c r="BD55" s="216"/>
      <c r="BE55" s="216"/>
      <c r="BF55" s="216"/>
      <c r="BG55" s="216"/>
      <c r="BH55" s="216"/>
      <c r="BI55" s="216"/>
      <c r="BJ55" s="216"/>
      <c r="BK55" s="216"/>
      <c r="BL55" s="216"/>
      <c r="BM55" s="216"/>
      <c r="BN55" s="216"/>
      <c r="BO55" s="216"/>
      <c r="BP55" s="216"/>
      <c r="BQ55" s="216"/>
      <c r="BR55" s="216"/>
      <c r="BS55" s="216"/>
      <c r="BT55" s="216"/>
      <c r="BU55" s="216"/>
      <c r="BV55" s="216"/>
      <c r="BW55" s="216"/>
      <c r="BX55" s="216"/>
      <c r="BY55" s="216"/>
      <c r="BZ55" s="216"/>
      <c r="CA55" s="216"/>
      <c r="CB55" s="216"/>
      <c r="CC55" s="216"/>
    </row>
    <row r="56" spans="1:81" customFormat="1" ht="13.5" thickBot="1" x14ac:dyDescent="0.25">
      <c r="A56" s="119">
        <v>7004159</v>
      </c>
      <c r="B56" s="475" t="s">
        <v>1144</v>
      </c>
      <c r="C56" s="476"/>
      <c r="D56" s="49">
        <v>5000</v>
      </c>
      <c r="E56" s="350"/>
      <c r="F56" s="350"/>
      <c r="G56" s="350"/>
      <c r="H56" s="350"/>
      <c r="I56" s="350"/>
      <c r="J56" s="350"/>
      <c r="K56" s="350"/>
      <c r="L56" s="350"/>
      <c r="M56" s="350"/>
      <c r="N56" s="350"/>
      <c r="O56" s="350"/>
      <c r="P56" s="350"/>
      <c r="Q56" s="350"/>
      <c r="R56" s="350"/>
      <c r="S56" s="350"/>
      <c r="T56" s="350"/>
      <c r="U56" s="350"/>
      <c r="V56" s="350"/>
      <c r="W56" s="350"/>
      <c r="X56" s="350"/>
      <c r="Y56" s="350"/>
      <c r="Z56" s="350"/>
      <c r="AA56" s="350"/>
      <c r="AB56" s="350"/>
      <c r="AC56" s="350"/>
      <c r="AD56" s="350"/>
      <c r="AE56" s="350"/>
      <c r="AF56" s="350"/>
      <c r="AG56" s="350"/>
      <c r="AH56" s="350"/>
      <c r="AI56" s="350"/>
      <c r="AJ56" s="350"/>
      <c r="AK56" s="350"/>
      <c r="AL56" s="350"/>
      <c r="AM56" s="350"/>
      <c r="AN56" s="350"/>
      <c r="AO56" s="350"/>
      <c r="AP56" s="350"/>
      <c r="AQ56" s="350"/>
      <c r="AR56" s="350"/>
      <c r="AS56" s="350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</row>
    <row r="57" spans="1:81" customFormat="1" ht="13.5" thickBot="1" x14ac:dyDescent="0.25">
      <c r="A57" s="345" t="s">
        <v>1145</v>
      </c>
      <c r="B57" s="346"/>
      <c r="C57" s="346"/>
      <c r="D57" s="346"/>
      <c r="E57" s="350"/>
      <c r="F57" s="350"/>
      <c r="G57" s="350"/>
      <c r="H57" s="350"/>
      <c r="I57" s="350"/>
      <c r="J57" s="350"/>
      <c r="K57" s="350"/>
      <c r="L57" s="350"/>
      <c r="M57" s="350"/>
      <c r="N57" s="350"/>
      <c r="O57" s="350"/>
      <c r="P57" s="350"/>
      <c r="Q57" s="350"/>
      <c r="R57" s="350"/>
      <c r="S57" s="350"/>
      <c r="T57" s="350"/>
      <c r="U57" s="350"/>
      <c r="V57" s="350"/>
      <c r="W57" s="350"/>
      <c r="X57" s="350"/>
      <c r="Y57" s="350"/>
      <c r="Z57" s="350"/>
      <c r="AA57" s="350"/>
      <c r="AB57" s="350"/>
      <c r="AC57" s="350"/>
      <c r="AD57" s="350"/>
      <c r="AE57" s="350"/>
      <c r="AF57" s="350"/>
      <c r="AG57" s="350"/>
      <c r="AH57" s="350"/>
      <c r="AI57" s="350"/>
      <c r="AJ57" s="350"/>
      <c r="AK57" s="350"/>
      <c r="AL57" s="350"/>
      <c r="AM57" s="350"/>
      <c r="AN57" s="350"/>
      <c r="AO57" s="350"/>
      <c r="AP57" s="350"/>
      <c r="AQ57" s="350"/>
      <c r="AR57" s="350"/>
      <c r="AS57" s="350"/>
      <c r="AT57" s="216"/>
      <c r="AU57" s="216"/>
      <c r="AV57" s="216"/>
      <c r="AW57" s="216"/>
      <c r="AX57" s="216"/>
      <c r="AY57" s="216"/>
      <c r="AZ57" s="216"/>
      <c r="BA57" s="216"/>
      <c r="BB57" s="216"/>
      <c r="BC57" s="216"/>
      <c r="BD57" s="216"/>
      <c r="BE57" s="216"/>
      <c r="BF57" s="216"/>
      <c r="BG57" s="216"/>
      <c r="BH57" s="216"/>
      <c r="BI57" s="216"/>
      <c r="BJ57" s="216"/>
      <c r="BK57" s="216"/>
      <c r="BL57" s="216"/>
      <c r="BM57" s="216"/>
      <c r="BN57" s="216"/>
      <c r="BO57" s="216"/>
      <c r="BP57" s="216"/>
      <c r="BQ57" s="216"/>
      <c r="BR57" s="216"/>
      <c r="BS57" s="216"/>
      <c r="BT57" s="216"/>
      <c r="BU57" s="216"/>
      <c r="BV57" s="216"/>
      <c r="BW57" s="216"/>
      <c r="BX57" s="216"/>
      <c r="BY57" s="216"/>
      <c r="BZ57" s="216"/>
      <c r="CA57" s="216"/>
      <c r="CB57" s="216"/>
      <c r="CC57" s="216"/>
    </row>
    <row r="58" spans="1:81" customFormat="1" x14ac:dyDescent="0.2">
      <c r="A58" s="347">
        <v>7004157</v>
      </c>
      <c r="B58" s="399" t="s">
        <v>501</v>
      </c>
      <c r="C58" s="399"/>
      <c r="D58" s="28">
        <v>35352</v>
      </c>
      <c r="E58" s="350"/>
      <c r="F58" s="350"/>
      <c r="G58" s="350"/>
      <c r="H58" s="350"/>
      <c r="I58" s="350"/>
      <c r="J58" s="350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0"/>
      <c r="Y58" s="350"/>
      <c r="Z58" s="350"/>
      <c r="AA58" s="350"/>
      <c r="AB58" s="350"/>
      <c r="AC58" s="350"/>
      <c r="AD58" s="350"/>
      <c r="AE58" s="350"/>
      <c r="AF58" s="350"/>
      <c r="AG58" s="350"/>
      <c r="AH58" s="350"/>
      <c r="AI58" s="350"/>
      <c r="AJ58" s="350"/>
      <c r="AK58" s="350"/>
      <c r="AL58" s="350"/>
      <c r="AM58" s="350"/>
      <c r="AN58" s="350"/>
      <c r="AO58" s="350"/>
      <c r="AP58" s="350"/>
      <c r="AQ58" s="350"/>
      <c r="AR58" s="350"/>
      <c r="AS58" s="350"/>
      <c r="AT58" s="216"/>
      <c r="AU58" s="216"/>
      <c r="AV58" s="216"/>
      <c r="AW58" s="216"/>
      <c r="AX58" s="216"/>
      <c r="AY58" s="216"/>
      <c r="AZ58" s="216"/>
      <c r="BA58" s="216"/>
      <c r="BB58" s="216"/>
      <c r="BC58" s="216"/>
      <c r="BD58" s="216"/>
      <c r="BE58" s="216"/>
      <c r="BF58" s="216"/>
      <c r="BG58" s="216"/>
      <c r="BH58" s="216"/>
      <c r="BI58" s="216"/>
      <c r="BJ58" s="216"/>
      <c r="BK58" s="216"/>
      <c r="BL58" s="216"/>
      <c r="BM58" s="216"/>
      <c r="BN58" s="216"/>
      <c r="BO58" s="216"/>
      <c r="BP58" s="216"/>
      <c r="BQ58" s="216"/>
      <c r="BR58" s="216"/>
      <c r="BS58" s="216"/>
      <c r="BT58" s="216"/>
      <c r="BU58" s="216"/>
      <c r="BV58" s="216"/>
      <c r="BW58" s="216"/>
      <c r="BX58" s="216"/>
      <c r="BY58" s="216"/>
      <c r="BZ58" s="216"/>
      <c r="CA58" s="216"/>
      <c r="CB58" s="216"/>
      <c r="CC58" s="216"/>
    </row>
    <row r="59" spans="1:81" customFormat="1" ht="13.5" thickBot="1" x14ac:dyDescent="0.25">
      <c r="A59" s="348">
        <v>7004158</v>
      </c>
      <c r="B59" s="473" t="s">
        <v>502</v>
      </c>
      <c r="C59" s="473"/>
      <c r="D59" s="120">
        <v>42278</v>
      </c>
      <c r="E59" s="350"/>
      <c r="F59" s="350"/>
      <c r="G59" s="350"/>
      <c r="H59" s="350"/>
      <c r="I59" s="350"/>
      <c r="J59" s="350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0"/>
      <c r="Y59" s="350"/>
      <c r="Z59" s="350"/>
      <c r="AA59" s="350"/>
      <c r="AB59" s="350"/>
      <c r="AC59" s="350"/>
      <c r="AD59" s="350"/>
      <c r="AE59" s="350"/>
      <c r="AF59" s="350"/>
      <c r="AG59" s="350"/>
      <c r="AH59" s="350"/>
      <c r="AI59" s="350"/>
      <c r="AJ59" s="350"/>
      <c r="AK59" s="350"/>
      <c r="AL59" s="350"/>
      <c r="AM59" s="350"/>
      <c r="AN59" s="350"/>
      <c r="AO59" s="350"/>
      <c r="AP59" s="350"/>
      <c r="AQ59" s="350"/>
      <c r="AR59" s="350"/>
      <c r="AS59" s="350"/>
      <c r="AT59" s="216"/>
      <c r="AU59" s="216"/>
      <c r="AV59" s="216"/>
      <c r="AW59" s="216"/>
      <c r="AX59" s="216"/>
      <c r="AY59" s="216"/>
      <c r="AZ59" s="216"/>
      <c r="BA59" s="216"/>
      <c r="BB59" s="216"/>
      <c r="BC59" s="216"/>
      <c r="BD59" s="216"/>
      <c r="BE59" s="216"/>
      <c r="BF59" s="216"/>
      <c r="BG59" s="216"/>
      <c r="BH59" s="216"/>
      <c r="BI59" s="216"/>
      <c r="BJ59" s="216"/>
      <c r="BK59" s="216"/>
      <c r="BL59" s="216"/>
      <c r="BM59" s="216"/>
      <c r="BN59" s="216"/>
      <c r="BO59" s="216"/>
      <c r="BP59" s="216"/>
      <c r="BQ59" s="216"/>
      <c r="BR59" s="216"/>
      <c r="BS59" s="216"/>
      <c r="BT59" s="216"/>
      <c r="BU59" s="216"/>
      <c r="BV59" s="216"/>
      <c r="BW59" s="216"/>
      <c r="BX59" s="216"/>
      <c r="BY59" s="216"/>
      <c r="BZ59" s="216"/>
      <c r="CA59" s="216"/>
      <c r="CB59" s="216"/>
      <c r="CC59" s="216"/>
    </row>
    <row r="60" spans="1:81" customFormat="1" ht="13.5" thickBot="1" x14ac:dyDescent="0.25">
      <c r="A60" s="345" t="s">
        <v>1146</v>
      </c>
      <c r="B60" s="346"/>
      <c r="C60" s="346"/>
      <c r="D60" s="346"/>
      <c r="E60" s="350"/>
      <c r="F60" s="350"/>
      <c r="G60" s="350"/>
      <c r="H60" s="350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0"/>
      <c r="Y60" s="350"/>
      <c r="Z60" s="350"/>
      <c r="AA60" s="350"/>
      <c r="AB60" s="350"/>
      <c r="AC60" s="350"/>
      <c r="AD60" s="350"/>
      <c r="AE60" s="350"/>
      <c r="AF60" s="350"/>
      <c r="AG60" s="350"/>
      <c r="AH60" s="350"/>
      <c r="AI60" s="350"/>
      <c r="AJ60" s="350"/>
      <c r="AK60" s="350"/>
      <c r="AL60" s="350"/>
      <c r="AM60" s="350"/>
      <c r="AN60" s="350"/>
      <c r="AO60" s="350"/>
      <c r="AP60" s="350"/>
      <c r="AQ60" s="350"/>
      <c r="AR60" s="350"/>
      <c r="AS60" s="350"/>
      <c r="AT60" s="216"/>
      <c r="AU60" s="216"/>
      <c r="AV60" s="216"/>
      <c r="AW60" s="216"/>
      <c r="AX60" s="216"/>
      <c r="AY60" s="216"/>
      <c r="AZ60" s="216"/>
      <c r="BA60" s="216"/>
      <c r="BB60" s="216"/>
      <c r="BC60" s="216"/>
      <c r="BD60" s="216"/>
      <c r="BE60" s="216"/>
      <c r="BF60" s="216"/>
      <c r="BG60" s="216"/>
      <c r="BH60" s="216"/>
      <c r="BI60" s="216"/>
      <c r="BJ60" s="216"/>
      <c r="BK60" s="216"/>
      <c r="BL60" s="216"/>
      <c r="BM60" s="216"/>
      <c r="BN60" s="216"/>
      <c r="BO60" s="216"/>
      <c r="BP60" s="216"/>
      <c r="BQ60" s="216"/>
      <c r="BR60" s="216"/>
      <c r="BS60" s="216"/>
      <c r="BT60" s="216"/>
      <c r="BU60" s="216"/>
      <c r="BV60" s="216"/>
      <c r="BW60" s="216"/>
      <c r="BX60" s="216"/>
      <c r="BY60" s="216"/>
      <c r="BZ60" s="216"/>
      <c r="CA60" s="216"/>
      <c r="CB60" s="216"/>
      <c r="CC60" s="216"/>
    </row>
    <row r="61" spans="1:81" customFormat="1" x14ac:dyDescent="0.2">
      <c r="A61" s="347">
        <v>7004154</v>
      </c>
      <c r="B61" s="474" t="s">
        <v>1147</v>
      </c>
      <c r="C61" s="474"/>
      <c r="D61" s="27">
        <v>21624</v>
      </c>
      <c r="E61" s="350"/>
      <c r="F61" s="350"/>
      <c r="G61" s="350"/>
      <c r="H61" s="350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0"/>
      <c r="Y61" s="350"/>
      <c r="Z61" s="350"/>
      <c r="AA61" s="350"/>
      <c r="AB61" s="350"/>
      <c r="AC61" s="350"/>
      <c r="AD61" s="350"/>
      <c r="AE61" s="350"/>
      <c r="AF61" s="350"/>
      <c r="AG61" s="350"/>
      <c r="AH61" s="350"/>
      <c r="AI61" s="350"/>
      <c r="AJ61" s="350"/>
      <c r="AK61" s="350"/>
      <c r="AL61" s="350"/>
      <c r="AM61" s="350"/>
      <c r="AN61" s="350"/>
      <c r="AO61" s="350"/>
      <c r="AP61" s="350"/>
      <c r="AQ61" s="350"/>
      <c r="AR61" s="350"/>
      <c r="AS61" s="350"/>
      <c r="AT61" s="216"/>
      <c r="AU61" s="216"/>
      <c r="AV61" s="216"/>
      <c r="AW61" s="216"/>
      <c r="AX61" s="216"/>
      <c r="AY61" s="216"/>
      <c r="AZ61" s="216"/>
      <c r="BA61" s="216"/>
      <c r="BB61" s="216"/>
      <c r="BC61" s="216"/>
      <c r="BD61" s="216"/>
      <c r="BE61" s="216"/>
      <c r="BF61" s="216"/>
      <c r="BG61" s="216"/>
      <c r="BH61" s="216"/>
      <c r="BI61" s="216"/>
      <c r="BJ61" s="216"/>
      <c r="BK61" s="216"/>
      <c r="BL61" s="216"/>
      <c r="BM61" s="216"/>
      <c r="BN61" s="216"/>
      <c r="BO61" s="216"/>
      <c r="BP61" s="216"/>
      <c r="BQ61" s="216"/>
      <c r="BR61" s="216"/>
      <c r="BS61" s="216"/>
      <c r="BT61" s="216"/>
      <c r="BU61" s="216"/>
      <c r="BV61" s="216"/>
      <c r="BW61" s="216"/>
      <c r="BX61" s="216"/>
      <c r="BY61" s="216"/>
      <c r="BZ61" s="216"/>
      <c r="CA61" s="216"/>
      <c r="CB61" s="216"/>
      <c r="CC61" s="216"/>
    </row>
    <row r="62" spans="1:81" customFormat="1" x14ac:dyDescent="0.2">
      <c r="A62" s="349">
        <v>7004155</v>
      </c>
      <c r="B62" s="399" t="s">
        <v>1148</v>
      </c>
      <c r="C62" s="399"/>
      <c r="D62" s="28">
        <v>29124</v>
      </c>
      <c r="E62" s="350"/>
      <c r="F62" s="350"/>
      <c r="G62" s="350"/>
      <c r="H62" s="350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0"/>
      <c r="Y62" s="350"/>
      <c r="Z62" s="350"/>
      <c r="AA62" s="350"/>
      <c r="AB62" s="350"/>
      <c r="AC62" s="350"/>
      <c r="AD62" s="350"/>
      <c r="AE62" s="350"/>
      <c r="AF62" s="350"/>
      <c r="AG62" s="350"/>
      <c r="AH62" s="350"/>
      <c r="AI62" s="350"/>
      <c r="AJ62" s="350"/>
      <c r="AK62" s="350"/>
      <c r="AL62" s="350"/>
      <c r="AM62" s="350"/>
      <c r="AN62" s="350"/>
      <c r="AO62" s="350"/>
      <c r="AP62" s="350"/>
      <c r="AQ62" s="350"/>
      <c r="AR62" s="350"/>
      <c r="AS62" s="350"/>
      <c r="AT62" s="216"/>
      <c r="AU62" s="216"/>
      <c r="AV62" s="216"/>
      <c r="AW62" s="216"/>
      <c r="AX62" s="216"/>
      <c r="AY62" s="216"/>
      <c r="AZ62" s="216"/>
      <c r="BA62" s="216"/>
      <c r="BB62" s="216"/>
      <c r="BC62" s="216"/>
      <c r="BD62" s="216"/>
      <c r="BE62" s="216"/>
      <c r="BF62" s="216"/>
      <c r="BG62" s="216"/>
      <c r="BH62" s="216"/>
      <c r="BI62" s="216"/>
      <c r="BJ62" s="216"/>
      <c r="BK62" s="216"/>
      <c r="BL62" s="216"/>
      <c r="BM62" s="216"/>
      <c r="BN62" s="216"/>
      <c r="BO62" s="216"/>
      <c r="BP62" s="216"/>
      <c r="BQ62" s="216"/>
      <c r="BR62" s="216"/>
      <c r="BS62" s="216"/>
      <c r="BT62" s="216"/>
      <c r="BU62" s="216"/>
      <c r="BV62" s="216"/>
      <c r="BW62" s="216"/>
      <c r="BX62" s="216"/>
      <c r="BY62" s="216"/>
      <c r="BZ62" s="216"/>
      <c r="CA62" s="216"/>
      <c r="CB62" s="216"/>
      <c r="CC62" s="216"/>
    </row>
    <row r="63" spans="1:81" customFormat="1" x14ac:dyDescent="0.2">
      <c r="A63" s="349">
        <v>7004156</v>
      </c>
      <c r="B63" s="399" t="s">
        <v>491</v>
      </c>
      <c r="C63" s="399"/>
      <c r="D63" s="28">
        <v>10405</v>
      </c>
      <c r="E63" s="350"/>
      <c r="F63" s="350"/>
      <c r="G63" s="350"/>
      <c r="H63" s="350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0"/>
      <c r="Y63" s="350"/>
      <c r="Z63" s="350"/>
      <c r="AA63" s="350"/>
      <c r="AB63" s="350"/>
      <c r="AC63" s="350"/>
      <c r="AD63" s="350"/>
      <c r="AE63" s="350"/>
      <c r="AF63" s="350"/>
      <c r="AG63" s="350"/>
      <c r="AH63" s="350"/>
      <c r="AI63" s="350"/>
      <c r="AJ63" s="350"/>
      <c r="AK63" s="350"/>
      <c r="AL63" s="350"/>
      <c r="AM63" s="350"/>
      <c r="AN63" s="350"/>
      <c r="AO63" s="350"/>
      <c r="AP63" s="350"/>
      <c r="AQ63" s="350"/>
      <c r="AR63" s="350"/>
      <c r="AS63" s="350"/>
      <c r="AT63" s="216"/>
      <c r="AU63" s="216"/>
      <c r="AV63" s="216"/>
      <c r="AW63" s="216"/>
      <c r="AX63" s="216"/>
      <c r="AY63" s="216"/>
      <c r="AZ63" s="216"/>
      <c r="BA63" s="216"/>
      <c r="BB63" s="216"/>
      <c r="BC63" s="216"/>
      <c r="BD63" s="216"/>
      <c r="BE63" s="216"/>
      <c r="BF63" s="216"/>
      <c r="BG63" s="216"/>
      <c r="BH63" s="216"/>
      <c r="BI63" s="216"/>
      <c r="BJ63" s="216"/>
      <c r="BK63" s="216"/>
      <c r="BL63" s="216"/>
      <c r="BM63" s="216"/>
      <c r="BN63" s="216"/>
      <c r="BO63" s="216"/>
      <c r="BP63" s="216"/>
      <c r="BQ63" s="216"/>
      <c r="BR63" s="216"/>
      <c r="BS63" s="216"/>
      <c r="BT63" s="216"/>
      <c r="BU63" s="216"/>
      <c r="BV63" s="216"/>
      <c r="BW63" s="216"/>
      <c r="BX63" s="216"/>
      <c r="BY63" s="216"/>
      <c r="BZ63" s="216"/>
      <c r="CA63" s="216"/>
      <c r="CB63" s="216"/>
      <c r="CC63" s="216"/>
    </row>
    <row r="64" spans="1:81" customFormat="1" x14ac:dyDescent="0.2">
      <c r="A64" s="349">
        <v>7003168</v>
      </c>
      <c r="B64" s="399" t="s">
        <v>492</v>
      </c>
      <c r="C64" s="399"/>
      <c r="D64" s="28">
        <v>1414</v>
      </c>
      <c r="E64" s="350"/>
      <c r="F64" s="350"/>
      <c r="G64" s="350"/>
      <c r="H64" s="350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0"/>
      <c r="Y64" s="350"/>
      <c r="Z64" s="350"/>
      <c r="AA64" s="350"/>
      <c r="AB64" s="350"/>
      <c r="AC64" s="350"/>
      <c r="AD64" s="350"/>
      <c r="AE64" s="350"/>
      <c r="AF64" s="350"/>
      <c r="AG64" s="350"/>
      <c r="AH64" s="350"/>
      <c r="AI64" s="350"/>
      <c r="AJ64" s="350"/>
      <c r="AK64" s="350"/>
      <c r="AL64" s="350"/>
      <c r="AM64" s="350"/>
      <c r="AN64" s="350"/>
      <c r="AO64" s="350"/>
      <c r="AP64" s="350"/>
      <c r="AQ64" s="350"/>
      <c r="AR64" s="350"/>
      <c r="AS64" s="350"/>
      <c r="AT64" s="216"/>
      <c r="AU64" s="216"/>
      <c r="AV64" s="216"/>
      <c r="AW64" s="216"/>
      <c r="AX64" s="216"/>
      <c r="AY64" s="216"/>
      <c r="AZ64" s="216"/>
      <c r="BA64" s="216"/>
      <c r="BB64" s="216"/>
      <c r="BC64" s="216"/>
      <c r="BD64" s="216"/>
      <c r="BE64" s="216"/>
      <c r="BF64" s="216"/>
      <c r="BG64" s="216"/>
      <c r="BH64" s="216"/>
      <c r="BI64" s="216"/>
      <c r="BJ64" s="216"/>
      <c r="BK64" s="216"/>
      <c r="BL64" s="216"/>
      <c r="BM64" s="216"/>
      <c r="BN64" s="216"/>
      <c r="BO64" s="216"/>
      <c r="BP64" s="216"/>
      <c r="BQ64" s="216"/>
      <c r="BR64" s="216"/>
      <c r="BS64" s="216"/>
      <c r="BT64" s="216"/>
      <c r="BU64" s="216"/>
      <c r="BV64" s="216"/>
      <c r="BW64" s="216"/>
      <c r="BX64" s="216"/>
      <c r="BY64" s="216"/>
      <c r="BZ64" s="216"/>
      <c r="CA64" s="216"/>
      <c r="CB64" s="216"/>
      <c r="CC64" s="216"/>
    </row>
    <row r="65" spans="1:81" customFormat="1" x14ac:dyDescent="0.2">
      <c r="A65" s="349">
        <v>7004126</v>
      </c>
      <c r="B65" s="399" t="s">
        <v>493</v>
      </c>
      <c r="C65" s="399"/>
      <c r="D65" s="28">
        <v>8522</v>
      </c>
      <c r="E65" s="350"/>
      <c r="F65" s="350"/>
      <c r="G65" s="350"/>
      <c r="H65" s="350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0"/>
      <c r="Y65" s="350"/>
      <c r="Z65" s="350"/>
      <c r="AA65" s="350"/>
      <c r="AB65" s="350"/>
      <c r="AC65" s="350"/>
      <c r="AD65" s="350"/>
      <c r="AE65" s="350"/>
      <c r="AF65" s="350"/>
      <c r="AG65" s="350"/>
      <c r="AH65" s="350"/>
      <c r="AI65" s="350"/>
      <c r="AJ65" s="350"/>
      <c r="AK65" s="350"/>
      <c r="AL65" s="350"/>
      <c r="AM65" s="350"/>
      <c r="AN65" s="350"/>
      <c r="AO65" s="350"/>
      <c r="AP65" s="350"/>
      <c r="AQ65" s="350"/>
      <c r="AR65" s="350"/>
      <c r="AS65" s="350"/>
      <c r="AT65" s="216"/>
      <c r="AU65" s="216"/>
      <c r="AV65" s="216"/>
      <c r="AW65" s="216"/>
      <c r="AX65" s="216"/>
      <c r="AY65" s="216"/>
      <c r="AZ65" s="216"/>
      <c r="BA65" s="216"/>
      <c r="BB65" s="216"/>
      <c r="BC65" s="216"/>
      <c r="BD65" s="216"/>
      <c r="BE65" s="216"/>
      <c r="BF65" s="216"/>
      <c r="BG65" s="216"/>
      <c r="BH65" s="216"/>
      <c r="BI65" s="216"/>
      <c r="BJ65" s="216"/>
      <c r="BK65" s="216"/>
      <c r="BL65" s="216"/>
      <c r="BM65" s="216"/>
      <c r="BN65" s="216"/>
      <c r="BO65" s="216"/>
      <c r="BP65" s="216"/>
      <c r="BQ65" s="216"/>
      <c r="BR65" s="216"/>
      <c r="BS65" s="216"/>
      <c r="BT65" s="216"/>
      <c r="BU65" s="216"/>
      <c r="BV65" s="216"/>
      <c r="BW65" s="216"/>
      <c r="BX65" s="216"/>
      <c r="BY65" s="216"/>
      <c r="BZ65" s="216"/>
      <c r="CA65" s="216"/>
      <c r="CB65" s="216"/>
      <c r="CC65" s="216"/>
    </row>
    <row r="66" spans="1:81" customFormat="1" x14ac:dyDescent="0.2">
      <c r="A66" s="349">
        <v>7004127</v>
      </c>
      <c r="B66" s="399" t="s">
        <v>494</v>
      </c>
      <c r="C66" s="399"/>
      <c r="D66" s="28">
        <v>11194</v>
      </c>
      <c r="E66" s="350"/>
      <c r="F66" s="350"/>
      <c r="G66" s="350"/>
      <c r="H66" s="350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0"/>
      <c r="Y66" s="350"/>
      <c r="Z66" s="350"/>
      <c r="AA66" s="350"/>
      <c r="AB66" s="350"/>
      <c r="AC66" s="350"/>
      <c r="AD66" s="350"/>
      <c r="AE66" s="350"/>
      <c r="AF66" s="350"/>
      <c r="AG66" s="350"/>
      <c r="AH66" s="350"/>
      <c r="AI66" s="350"/>
      <c r="AJ66" s="350"/>
      <c r="AK66" s="350"/>
      <c r="AL66" s="350"/>
      <c r="AM66" s="350"/>
      <c r="AN66" s="350"/>
      <c r="AO66" s="350"/>
      <c r="AP66" s="350"/>
      <c r="AQ66" s="350"/>
      <c r="AR66" s="350"/>
      <c r="AS66" s="350"/>
      <c r="AT66" s="216"/>
      <c r="AU66" s="216"/>
      <c r="AV66" s="216"/>
      <c r="AW66" s="216"/>
      <c r="AX66" s="216"/>
      <c r="AY66" s="216"/>
      <c r="AZ66" s="216"/>
      <c r="BA66" s="216"/>
      <c r="BB66" s="216"/>
      <c r="BC66" s="216"/>
      <c r="BD66" s="216"/>
      <c r="BE66" s="216"/>
      <c r="BF66" s="216"/>
      <c r="BG66" s="216"/>
      <c r="BH66" s="216"/>
      <c r="BI66" s="216"/>
      <c r="BJ66" s="216"/>
      <c r="BK66" s="216"/>
      <c r="BL66" s="216"/>
      <c r="BM66" s="216"/>
      <c r="BN66" s="216"/>
      <c r="BO66" s="216"/>
      <c r="BP66" s="216"/>
      <c r="BQ66" s="216"/>
      <c r="BR66" s="216"/>
      <c r="BS66" s="216"/>
      <c r="BT66" s="216"/>
      <c r="BU66" s="216"/>
      <c r="BV66" s="216"/>
      <c r="BW66" s="216"/>
      <c r="BX66" s="216"/>
      <c r="BY66" s="216"/>
      <c r="BZ66" s="216"/>
      <c r="CA66" s="216"/>
      <c r="CB66" s="216"/>
      <c r="CC66" s="216"/>
    </row>
    <row r="67" spans="1:81" customFormat="1" x14ac:dyDescent="0.2">
      <c r="A67" s="349">
        <v>7004112</v>
      </c>
      <c r="B67" s="399" t="s">
        <v>495</v>
      </c>
      <c r="C67" s="399"/>
      <c r="D67" s="28">
        <v>1673</v>
      </c>
      <c r="E67" s="350"/>
      <c r="F67" s="350"/>
      <c r="G67" s="350"/>
      <c r="H67" s="350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0"/>
      <c r="Y67" s="350"/>
      <c r="Z67" s="350"/>
      <c r="AA67" s="350"/>
      <c r="AB67" s="350"/>
      <c r="AC67" s="350"/>
      <c r="AD67" s="350"/>
      <c r="AE67" s="350"/>
      <c r="AF67" s="350"/>
      <c r="AG67" s="350"/>
      <c r="AH67" s="350"/>
      <c r="AI67" s="350"/>
      <c r="AJ67" s="350"/>
      <c r="AK67" s="350"/>
      <c r="AL67" s="350"/>
      <c r="AM67" s="350"/>
      <c r="AN67" s="350"/>
      <c r="AO67" s="350"/>
      <c r="AP67" s="350"/>
      <c r="AQ67" s="350"/>
      <c r="AR67" s="350"/>
      <c r="AS67" s="350"/>
      <c r="AT67" s="216"/>
      <c r="AU67" s="216"/>
      <c r="AV67" s="216"/>
      <c r="AW67" s="216"/>
      <c r="AX67" s="216"/>
      <c r="AY67" s="216"/>
      <c r="AZ67" s="216"/>
      <c r="BA67" s="216"/>
      <c r="BB67" s="216"/>
      <c r="BC67" s="216"/>
      <c r="BD67" s="216"/>
      <c r="BE67" s="216"/>
      <c r="BF67" s="216"/>
      <c r="BG67" s="216"/>
      <c r="BH67" s="216"/>
      <c r="BI67" s="216"/>
      <c r="BJ67" s="216"/>
      <c r="BK67" s="216"/>
      <c r="BL67" s="216"/>
      <c r="BM67" s="216"/>
      <c r="BN67" s="216"/>
      <c r="BO67" s="216"/>
      <c r="BP67" s="216"/>
      <c r="BQ67" s="216"/>
      <c r="BR67" s="216"/>
      <c r="BS67" s="216"/>
      <c r="BT67" s="216"/>
      <c r="BU67" s="216"/>
      <c r="BV67" s="216"/>
      <c r="BW67" s="216"/>
      <c r="BX67" s="216"/>
      <c r="BY67" s="216"/>
      <c r="BZ67" s="216"/>
      <c r="CA67" s="216"/>
      <c r="CB67" s="216"/>
      <c r="CC67" s="216"/>
    </row>
    <row r="68" spans="1:81" customFormat="1" x14ac:dyDescent="0.2">
      <c r="A68" s="349">
        <v>7004113</v>
      </c>
      <c r="B68" s="399" t="s">
        <v>337</v>
      </c>
      <c r="C68" s="399"/>
      <c r="D68" s="28">
        <v>156</v>
      </c>
      <c r="E68" s="350"/>
      <c r="F68" s="350"/>
      <c r="G68" s="350"/>
      <c r="H68" s="350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0"/>
      <c r="Y68" s="350"/>
      <c r="Z68" s="350"/>
      <c r="AA68" s="350"/>
      <c r="AB68" s="350"/>
      <c r="AC68" s="350"/>
      <c r="AD68" s="350"/>
      <c r="AE68" s="350"/>
      <c r="AF68" s="350"/>
      <c r="AG68" s="350"/>
      <c r="AH68" s="350"/>
      <c r="AI68" s="350"/>
      <c r="AJ68" s="350"/>
      <c r="AK68" s="350"/>
      <c r="AL68" s="350"/>
      <c r="AM68" s="350"/>
      <c r="AN68" s="350"/>
      <c r="AO68" s="350"/>
      <c r="AP68" s="350"/>
      <c r="AQ68" s="350"/>
      <c r="AR68" s="350"/>
      <c r="AS68" s="350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</row>
    <row r="69" spans="1:81" customFormat="1" x14ac:dyDescent="0.2">
      <c r="A69" s="349">
        <v>7004114</v>
      </c>
      <c r="B69" s="399" t="s">
        <v>496</v>
      </c>
      <c r="C69" s="399"/>
      <c r="D69" s="28">
        <v>3422</v>
      </c>
      <c r="E69" s="350"/>
      <c r="F69" s="350"/>
      <c r="G69" s="350"/>
      <c r="H69" s="350"/>
      <c r="I69" s="350"/>
      <c r="J69" s="350"/>
      <c r="K69" s="350"/>
      <c r="L69" s="350"/>
      <c r="M69" s="350"/>
      <c r="N69" s="350"/>
      <c r="O69" s="350"/>
      <c r="P69" s="350"/>
      <c r="Q69" s="350"/>
      <c r="R69" s="350"/>
      <c r="S69" s="350"/>
      <c r="T69" s="350"/>
      <c r="U69" s="350"/>
      <c r="V69" s="350"/>
      <c r="W69" s="350"/>
      <c r="X69" s="350"/>
      <c r="Y69" s="350"/>
      <c r="Z69" s="350"/>
      <c r="AA69" s="350"/>
      <c r="AB69" s="350"/>
      <c r="AC69" s="350"/>
      <c r="AD69" s="350"/>
      <c r="AE69" s="350"/>
      <c r="AF69" s="350"/>
      <c r="AG69" s="350"/>
      <c r="AH69" s="350"/>
      <c r="AI69" s="350"/>
      <c r="AJ69" s="350"/>
      <c r="AK69" s="350"/>
      <c r="AL69" s="350"/>
      <c r="AM69" s="350"/>
      <c r="AN69" s="350"/>
      <c r="AO69" s="350"/>
      <c r="AP69" s="350"/>
      <c r="AQ69" s="350"/>
      <c r="AR69" s="350"/>
      <c r="AS69" s="350"/>
      <c r="AT69" s="216"/>
      <c r="AU69" s="216"/>
      <c r="AV69" s="216"/>
      <c r="AW69" s="216"/>
      <c r="AX69" s="216"/>
      <c r="AY69" s="216"/>
      <c r="AZ69" s="216"/>
      <c r="BA69" s="216"/>
      <c r="BB69" s="216"/>
      <c r="BC69" s="21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</row>
    <row r="70" spans="1:81" customFormat="1" x14ac:dyDescent="0.2">
      <c r="A70" s="349">
        <v>7004122</v>
      </c>
      <c r="B70" s="399" t="s">
        <v>499</v>
      </c>
      <c r="C70" s="399"/>
      <c r="D70" s="28">
        <v>17796</v>
      </c>
      <c r="E70" s="350"/>
      <c r="F70" s="350"/>
      <c r="G70" s="350"/>
      <c r="H70" s="350"/>
      <c r="I70" s="350"/>
      <c r="J70" s="350"/>
      <c r="K70" s="350"/>
      <c r="L70" s="350"/>
      <c r="M70" s="350"/>
      <c r="N70" s="350"/>
      <c r="O70" s="350"/>
      <c r="P70" s="350"/>
      <c r="Q70" s="350"/>
      <c r="R70" s="350"/>
      <c r="S70" s="350"/>
      <c r="T70" s="350"/>
      <c r="U70" s="350"/>
      <c r="V70" s="350"/>
      <c r="W70" s="350"/>
      <c r="X70" s="350"/>
      <c r="Y70" s="350"/>
      <c r="Z70" s="350"/>
      <c r="AA70" s="350"/>
      <c r="AB70" s="350"/>
      <c r="AC70" s="350"/>
      <c r="AD70" s="350"/>
      <c r="AE70" s="350"/>
      <c r="AF70" s="350"/>
      <c r="AG70" s="350"/>
      <c r="AH70" s="350"/>
      <c r="AI70" s="350"/>
      <c r="AJ70" s="350"/>
      <c r="AK70" s="350"/>
      <c r="AL70" s="350"/>
      <c r="AM70" s="350"/>
      <c r="AN70" s="350"/>
      <c r="AO70" s="350"/>
      <c r="AP70" s="350"/>
      <c r="AQ70" s="350"/>
      <c r="AR70" s="350"/>
      <c r="AS70" s="350"/>
      <c r="AT70" s="216"/>
      <c r="AU70" s="216"/>
      <c r="AV70" s="216"/>
      <c r="AW70" s="216"/>
      <c r="AX70" s="216"/>
      <c r="AY70" s="216"/>
      <c r="AZ70" s="216"/>
      <c r="BA70" s="216"/>
      <c r="BB70" s="216"/>
      <c r="BC70" s="216"/>
      <c r="BD70" s="216"/>
      <c r="BE70" s="216"/>
      <c r="BF70" s="216"/>
      <c r="BG70" s="216"/>
      <c r="BH70" s="216"/>
      <c r="BI70" s="216"/>
      <c r="BJ70" s="216"/>
      <c r="BK70" s="216"/>
      <c r="BL70" s="216"/>
      <c r="BM70" s="216"/>
      <c r="BN70" s="216"/>
      <c r="BO70" s="216"/>
      <c r="BP70" s="216"/>
      <c r="BQ70" s="216"/>
      <c r="BR70" s="216"/>
      <c r="BS70" s="216"/>
      <c r="BT70" s="216"/>
      <c r="BU70" s="216"/>
      <c r="BV70" s="216"/>
      <c r="BW70" s="216"/>
      <c r="BX70" s="216"/>
      <c r="BY70" s="216"/>
      <c r="BZ70" s="216"/>
      <c r="CA70" s="216"/>
      <c r="CB70" s="216"/>
      <c r="CC70" s="216"/>
    </row>
    <row r="71" spans="1:81" customFormat="1" x14ac:dyDescent="0.2">
      <c r="A71" s="349">
        <v>7004123</v>
      </c>
      <c r="B71" s="473" t="s">
        <v>500</v>
      </c>
      <c r="C71" s="473"/>
      <c r="D71" s="120">
        <v>20549</v>
      </c>
      <c r="E71" s="350"/>
      <c r="F71" s="350"/>
      <c r="G71" s="350"/>
      <c r="H71" s="350"/>
      <c r="I71" s="350"/>
      <c r="J71" s="350"/>
      <c r="K71" s="350"/>
      <c r="L71" s="350"/>
      <c r="M71" s="350"/>
      <c r="N71" s="350"/>
      <c r="O71" s="350"/>
      <c r="P71" s="350"/>
      <c r="Q71" s="350"/>
      <c r="R71" s="350"/>
      <c r="S71" s="350"/>
      <c r="T71" s="350"/>
      <c r="U71" s="350"/>
      <c r="V71" s="350"/>
      <c r="W71" s="350"/>
      <c r="X71" s="350"/>
      <c r="Y71" s="350"/>
      <c r="Z71" s="350"/>
      <c r="AA71" s="350"/>
      <c r="AB71" s="350"/>
      <c r="AC71" s="350"/>
      <c r="AD71" s="350"/>
      <c r="AE71" s="350"/>
      <c r="AF71" s="350"/>
      <c r="AG71" s="350"/>
      <c r="AH71" s="350"/>
      <c r="AI71" s="350"/>
      <c r="AJ71" s="350"/>
      <c r="AK71" s="350"/>
      <c r="AL71" s="350"/>
      <c r="AM71" s="350"/>
      <c r="AN71" s="350"/>
      <c r="AO71" s="350"/>
      <c r="AP71" s="350"/>
      <c r="AQ71" s="350"/>
      <c r="AR71" s="350"/>
      <c r="AS71" s="350"/>
      <c r="AT71" s="216"/>
      <c r="AU71" s="216"/>
      <c r="AV71" s="216"/>
      <c r="AW71" s="216"/>
      <c r="AX71" s="216"/>
      <c r="AY71" s="216"/>
      <c r="AZ71" s="216"/>
      <c r="BA71" s="216"/>
      <c r="BB71" s="216"/>
      <c r="BC71" s="21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16"/>
      <c r="BQ71" s="216"/>
      <c r="BR71" s="216"/>
      <c r="BS71" s="216"/>
      <c r="BT71" s="216"/>
      <c r="BU71" s="216"/>
      <c r="BV71" s="216"/>
      <c r="BW71" s="216"/>
      <c r="BX71" s="216"/>
      <c r="BY71" s="216"/>
      <c r="BZ71" s="216"/>
      <c r="CA71" s="216"/>
      <c r="CB71" s="216"/>
      <c r="CC71" s="216"/>
    </row>
    <row r="72" spans="1:81" customFormat="1" x14ac:dyDescent="0.2">
      <c r="A72" s="349">
        <v>7004105</v>
      </c>
      <c r="B72" s="473" t="s">
        <v>489</v>
      </c>
      <c r="C72" s="473"/>
      <c r="D72" s="120">
        <v>21624</v>
      </c>
      <c r="E72" s="350"/>
      <c r="F72" s="350"/>
      <c r="G72" s="350"/>
      <c r="H72" s="350"/>
      <c r="I72" s="350"/>
      <c r="J72" s="350"/>
      <c r="K72" s="350"/>
      <c r="L72" s="350"/>
      <c r="M72" s="350"/>
      <c r="N72" s="350"/>
      <c r="O72" s="350"/>
      <c r="P72" s="350"/>
      <c r="Q72" s="350"/>
      <c r="R72" s="350"/>
      <c r="S72" s="350"/>
      <c r="T72" s="350"/>
      <c r="U72" s="350"/>
      <c r="V72" s="350"/>
      <c r="W72" s="350"/>
      <c r="X72" s="350"/>
      <c r="Y72" s="350"/>
      <c r="Z72" s="350"/>
      <c r="AA72" s="350"/>
      <c r="AB72" s="350"/>
      <c r="AC72" s="350"/>
      <c r="AD72" s="350"/>
      <c r="AE72" s="350"/>
      <c r="AF72" s="350"/>
      <c r="AG72" s="350"/>
      <c r="AH72" s="350"/>
      <c r="AI72" s="350"/>
      <c r="AJ72" s="350"/>
      <c r="AK72" s="350"/>
      <c r="AL72" s="350"/>
      <c r="AM72" s="350"/>
      <c r="AN72" s="350"/>
      <c r="AO72" s="350"/>
      <c r="AP72" s="350"/>
      <c r="AQ72" s="350"/>
      <c r="AR72" s="350"/>
      <c r="AS72" s="350"/>
      <c r="AT72" s="216"/>
      <c r="AU72" s="216"/>
      <c r="AV72" s="216"/>
      <c r="AW72" s="216"/>
      <c r="AX72" s="216"/>
      <c r="AY72" s="216"/>
      <c r="AZ72" s="216"/>
      <c r="BA72" s="216"/>
      <c r="BB72" s="216"/>
      <c r="BC72" s="21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16"/>
      <c r="BQ72" s="216"/>
      <c r="BR72" s="216"/>
      <c r="BS72" s="216"/>
      <c r="BT72" s="216"/>
      <c r="BU72" s="216"/>
      <c r="BV72" s="216"/>
      <c r="BW72" s="216"/>
      <c r="BX72" s="216"/>
      <c r="BY72" s="216"/>
      <c r="BZ72" s="216"/>
      <c r="CA72" s="216"/>
      <c r="CB72" s="216"/>
      <c r="CC72" s="216"/>
    </row>
    <row r="73" spans="1:81" customFormat="1" x14ac:dyDescent="0.2">
      <c r="A73" s="349">
        <v>7004106</v>
      </c>
      <c r="B73" s="473" t="s">
        <v>490</v>
      </c>
      <c r="C73" s="473"/>
      <c r="D73" s="120">
        <v>29124</v>
      </c>
      <c r="E73" s="350"/>
      <c r="F73" s="350"/>
      <c r="G73" s="350"/>
      <c r="H73" s="350"/>
      <c r="I73" s="350"/>
      <c r="J73" s="350"/>
      <c r="K73" s="350"/>
      <c r="L73" s="350"/>
      <c r="M73" s="350"/>
      <c r="N73" s="350"/>
      <c r="O73" s="350"/>
      <c r="P73" s="350"/>
      <c r="Q73" s="350"/>
      <c r="R73" s="350"/>
      <c r="S73" s="350"/>
      <c r="T73" s="350"/>
      <c r="U73" s="350"/>
      <c r="V73" s="350"/>
      <c r="W73" s="350"/>
      <c r="X73" s="350"/>
      <c r="Y73" s="350"/>
      <c r="Z73" s="350"/>
      <c r="AA73" s="350"/>
      <c r="AB73" s="350"/>
      <c r="AC73" s="350"/>
      <c r="AD73" s="350"/>
      <c r="AE73" s="350"/>
      <c r="AF73" s="350"/>
      <c r="AG73" s="350"/>
      <c r="AH73" s="350"/>
      <c r="AI73" s="350"/>
      <c r="AJ73" s="350"/>
      <c r="AK73" s="350"/>
      <c r="AL73" s="350"/>
      <c r="AM73" s="350"/>
      <c r="AN73" s="350"/>
      <c r="AO73" s="350"/>
      <c r="AP73" s="350"/>
      <c r="AQ73" s="350"/>
      <c r="AR73" s="350"/>
      <c r="AS73" s="350"/>
      <c r="AT73" s="216"/>
      <c r="AU73" s="216"/>
      <c r="AV73" s="216"/>
      <c r="AW73" s="216"/>
      <c r="AX73" s="216"/>
      <c r="AY73" s="216"/>
      <c r="AZ73" s="216"/>
      <c r="BA73" s="216"/>
      <c r="BB73" s="216"/>
      <c r="BC73" s="216"/>
      <c r="BD73" s="216"/>
      <c r="BE73" s="216"/>
      <c r="BF73" s="216"/>
      <c r="BG73" s="216"/>
      <c r="BH73" s="216"/>
      <c r="BI73" s="216"/>
      <c r="BJ73" s="216"/>
      <c r="BK73" s="216"/>
      <c r="BL73" s="216"/>
      <c r="BM73" s="216"/>
      <c r="BN73" s="216"/>
      <c r="BO73" s="216"/>
      <c r="BP73" s="216"/>
      <c r="BQ73" s="216"/>
      <c r="BR73" s="216"/>
      <c r="BS73" s="216"/>
      <c r="BT73" s="216"/>
      <c r="BU73" s="216"/>
      <c r="BV73" s="216"/>
      <c r="BW73" s="216"/>
      <c r="BX73" s="216"/>
      <c r="BY73" s="216"/>
      <c r="BZ73" s="216"/>
      <c r="CA73" s="216"/>
      <c r="CB73" s="216"/>
      <c r="CC73" s="216"/>
    </row>
    <row r="74" spans="1:81" customFormat="1" x14ac:dyDescent="0.2">
      <c r="A74" s="349">
        <v>7004107</v>
      </c>
      <c r="B74" s="473" t="s">
        <v>491</v>
      </c>
      <c r="C74" s="473"/>
      <c r="D74" s="120">
        <v>10405</v>
      </c>
      <c r="E74" s="350"/>
      <c r="F74" s="350"/>
      <c r="G74" s="350"/>
      <c r="H74" s="350"/>
      <c r="I74" s="350"/>
      <c r="J74" s="350"/>
      <c r="K74" s="350"/>
      <c r="L74" s="350"/>
      <c r="M74" s="350"/>
      <c r="N74" s="350"/>
      <c r="O74" s="350"/>
      <c r="P74" s="350"/>
      <c r="Q74" s="350"/>
      <c r="R74" s="350"/>
      <c r="S74" s="350"/>
      <c r="T74" s="350"/>
      <c r="U74" s="350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</row>
    <row r="75" spans="1:81" customFormat="1" x14ac:dyDescent="0.2">
      <c r="A75" s="349">
        <v>7004108</v>
      </c>
      <c r="B75" s="473" t="s">
        <v>492</v>
      </c>
      <c r="C75" s="473"/>
      <c r="D75" s="120">
        <v>1414</v>
      </c>
      <c r="E75" s="350"/>
      <c r="F75" s="350"/>
      <c r="G75" s="350"/>
      <c r="H75" s="350"/>
      <c r="I75" s="350"/>
      <c r="J75" s="350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0"/>
      <c r="Y75" s="350"/>
      <c r="Z75" s="350"/>
      <c r="AA75" s="350"/>
      <c r="AB75" s="350"/>
      <c r="AC75" s="350"/>
      <c r="AD75" s="350"/>
      <c r="AE75" s="350"/>
      <c r="AF75" s="350"/>
      <c r="AG75" s="350"/>
      <c r="AH75" s="350"/>
      <c r="AI75" s="350"/>
      <c r="AJ75" s="350"/>
      <c r="AK75" s="350"/>
      <c r="AL75" s="350"/>
      <c r="AM75" s="350"/>
      <c r="AN75" s="350"/>
      <c r="AO75" s="350"/>
      <c r="AP75" s="350"/>
      <c r="AQ75" s="350"/>
      <c r="AR75" s="350"/>
      <c r="AS75" s="350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</row>
    <row r="76" spans="1:81" customFormat="1" x14ac:dyDescent="0.2">
      <c r="A76" s="349">
        <v>7004110</v>
      </c>
      <c r="B76" s="473" t="s">
        <v>493</v>
      </c>
      <c r="C76" s="473"/>
      <c r="D76" s="120">
        <v>8522</v>
      </c>
      <c r="E76" s="350"/>
      <c r="F76" s="350"/>
      <c r="G76" s="350"/>
      <c r="H76" s="350"/>
      <c r="I76" s="350"/>
      <c r="J76" s="350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0"/>
      <c r="Y76" s="350"/>
      <c r="Z76" s="350"/>
      <c r="AA76" s="350"/>
      <c r="AB76" s="350"/>
      <c r="AC76" s="350"/>
      <c r="AD76" s="350"/>
      <c r="AE76" s="350"/>
      <c r="AF76" s="350"/>
      <c r="AG76" s="350"/>
      <c r="AH76" s="350"/>
      <c r="AI76" s="350"/>
      <c r="AJ76" s="350"/>
      <c r="AK76" s="350"/>
      <c r="AL76" s="350"/>
      <c r="AM76" s="350"/>
      <c r="AN76" s="350"/>
      <c r="AO76" s="350"/>
      <c r="AP76" s="350"/>
      <c r="AQ76" s="350"/>
      <c r="AR76" s="350"/>
      <c r="AS76" s="350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</row>
    <row r="77" spans="1:81" customFormat="1" x14ac:dyDescent="0.2">
      <c r="A77" s="349">
        <v>7004111</v>
      </c>
      <c r="B77" s="473" t="s">
        <v>494</v>
      </c>
      <c r="C77" s="473"/>
      <c r="D77" s="120">
        <v>11194</v>
      </c>
      <c r="E77" s="350"/>
      <c r="F77" s="350"/>
      <c r="G77" s="350"/>
      <c r="H77" s="350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0"/>
      <c r="Y77" s="350"/>
      <c r="Z77" s="350"/>
      <c r="AA77" s="350"/>
      <c r="AB77" s="350"/>
      <c r="AC77" s="350"/>
      <c r="AD77" s="350"/>
      <c r="AE77" s="350"/>
      <c r="AF77" s="350"/>
      <c r="AG77" s="350"/>
      <c r="AH77" s="350"/>
      <c r="AI77" s="350"/>
      <c r="AJ77" s="350"/>
      <c r="AK77" s="350"/>
      <c r="AL77" s="350"/>
      <c r="AM77" s="350"/>
      <c r="AN77" s="350"/>
      <c r="AO77" s="350"/>
      <c r="AP77" s="350"/>
      <c r="AQ77" s="350"/>
      <c r="AR77" s="350"/>
      <c r="AS77" s="350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</row>
    <row r="78" spans="1:81" customFormat="1" x14ac:dyDescent="0.2">
      <c r="A78" s="349">
        <v>7004121</v>
      </c>
      <c r="B78" s="473" t="s">
        <v>1149</v>
      </c>
      <c r="C78" s="473"/>
      <c r="D78" s="120">
        <v>35646</v>
      </c>
      <c r="E78" s="350"/>
      <c r="F78" s="350"/>
      <c r="G78" s="350"/>
      <c r="H78" s="350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0"/>
      <c r="Y78" s="350"/>
      <c r="Z78" s="350"/>
      <c r="AA78" s="350"/>
      <c r="AB78" s="350"/>
      <c r="AC78" s="350"/>
      <c r="AD78" s="350"/>
      <c r="AE78" s="350"/>
      <c r="AF78" s="350"/>
      <c r="AG78" s="350"/>
      <c r="AH78" s="350"/>
      <c r="AI78" s="350"/>
      <c r="AJ78" s="350"/>
      <c r="AK78" s="350"/>
      <c r="AL78" s="350"/>
      <c r="AM78" s="350"/>
      <c r="AN78" s="350"/>
      <c r="AO78" s="350"/>
      <c r="AP78" s="350"/>
      <c r="AQ78" s="350"/>
      <c r="AR78" s="350"/>
      <c r="AS78" s="350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</row>
    <row r="79" spans="1:81" customFormat="1" x14ac:dyDescent="0.2">
      <c r="A79" s="349">
        <v>7004150</v>
      </c>
      <c r="B79" s="473" t="s">
        <v>501</v>
      </c>
      <c r="C79" s="473"/>
      <c r="D79" s="120">
        <v>35352</v>
      </c>
      <c r="E79" s="350"/>
      <c r="F79" s="350"/>
      <c r="G79" s="350"/>
      <c r="H79" s="350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0"/>
      <c r="Y79" s="350"/>
      <c r="Z79" s="350"/>
      <c r="AA79" s="350"/>
      <c r="AB79" s="350"/>
      <c r="AC79" s="350"/>
      <c r="AD79" s="350"/>
      <c r="AE79" s="350"/>
      <c r="AF79" s="350"/>
      <c r="AG79" s="350"/>
      <c r="AH79" s="350"/>
      <c r="AI79" s="350"/>
      <c r="AJ79" s="350"/>
      <c r="AK79" s="350"/>
      <c r="AL79" s="350"/>
      <c r="AM79" s="350"/>
      <c r="AN79" s="350"/>
      <c r="AO79" s="350"/>
      <c r="AP79" s="350"/>
      <c r="AQ79" s="350"/>
      <c r="AR79" s="350"/>
      <c r="AS79" s="350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</row>
    <row r="80" spans="1:81" customFormat="1" ht="13.5" thickBot="1" x14ac:dyDescent="0.25">
      <c r="A80" s="348">
        <v>7004151</v>
      </c>
      <c r="B80" s="489" t="s">
        <v>502</v>
      </c>
      <c r="C80" s="489"/>
      <c r="D80" s="29">
        <v>42278</v>
      </c>
      <c r="E80" s="350"/>
      <c r="F80" s="350"/>
      <c r="G80" s="350"/>
      <c r="H80" s="350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0"/>
      <c r="Y80" s="350"/>
      <c r="Z80" s="350"/>
      <c r="AA80" s="350"/>
      <c r="AB80" s="350"/>
      <c r="AC80" s="350"/>
      <c r="AD80" s="350"/>
      <c r="AE80" s="350"/>
      <c r="AF80" s="350"/>
      <c r="AG80" s="350"/>
      <c r="AH80" s="350"/>
      <c r="AI80" s="350"/>
      <c r="AJ80" s="350"/>
      <c r="AK80" s="350"/>
      <c r="AL80" s="350"/>
      <c r="AM80" s="350"/>
      <c r="AN80" s="350"/>
      <c r="AO80" s="350"/>
      <c r="AP80" s="350"/>
      <c r="AQ80" s="350"/>
      <c r="AR80" s="350"/>
      <c r="AS80" s="350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57">
    <mergeCell ref="B80:C80"/>
    <mergeCell ref="B74:C74"/>
    <mergeCell ref="B75:C75"/>
    <mergeCell ref="B76:C76"/>
    <mergeCell ref="B77:C77"/>
    <mergeCell ref="B78:C78"/>
    <mergeCell ref="B70:C70"/>
    <mergeCell ref="B71:C71"/>
    <mergeCell ref="B72:C72"/>
    <mergeCell ref="B73:C73"/>
    <mergeCell ref="B79:C79"/>
    <mergeCell ref="B31:C31"/>
    <mergeCell ref="B32:C32"/>
    <mergeCell ref="A33:D33"/>
    <mergeCell ref="C1:D1"/>
    <mergeCell ref="A2:D2"/>
    <mergeCell ref="A3:A4"/>
    <mergeCell ref="B3:B4"/>
    <mergeCell ref="C3:C4"/>
    <mergeCell ref="A5:D5"/>
    <mergeCell ref="A11:D11"/>
    <mergeCell ref="A29:D29"/>
    <mergeCell ref="A30:D30"/>
    <mergeCell ref="D3:D4"/>
    <mergeCell ref="B34:C34"/>
    <mergeCell ref="B47:C47"/>
    <mergeCell ref="B36:C36"/>
    <mergeCell ref="B37:C37"/>
    <mergeCell ref="B38:C38"/>
    <mergeCell ref="B39:C39"/>
    <mergeCell ref="B40:C40"/>
    <mergeCell ref="A41:D41"/>
    <mergeCell ref="B42:C42"/>
    <mergeCell ref="A35:D35"/>
    <mergeCell ref="B43:C43"/>
    <mergeCell ref="B44:C44"/>
    <mergeCell ref="B45:C45"/>
    <mergeCell ref="B46:C46"/>
    <mergeCell ref="B58:C58"/>
    <mergeCell ref="B49:C49"/>
    <mergeCell ref="B50:C50"/>
    <mergeCell ref="B51:C51"/>
    <mergeCell ref="B52:C52"/>
    <mergeCell ref="B53:C53"/>
    <mergeCell ref="B54:C54"/>
    <mergeCell ref="B55:C55"/>
    <mergeCell ref="B56:C56"/>
    <mergeCell ref="B59:C59"/>
    <mergeCell ref="B67:C67"/>
    <mergeCell ref="B68:C68"/>
    <mergeCell ref="B69:C69"/>
    <mergeCell ref="B61:C61"/>
    <mergeCell ref="B62:C62"/>
    <mergeCell ref="B63:C63"/>
    <mergeCell ref="B64:C64"/>
    <mergeCell ref="B65:C65"/>
    <mergeCell ref="B66:C66"/>
  </mergeCells>
  <hyperlinks>
    <hyperlink ref="A11:D11" r:id="rId1" display="Выключатели серии ВА04-31Про (100П) [Icu-20kA]"/>
    <hyperlink ref="A5:D5" r:id="rId2" display="Выключатели серии ВА04-31Про (100С) [Icu-10kA]"/>
    <hyperlink ref="A29:D29" r:id="rId3" display="Дополнительные сборочные единицы для ВА04-31Про *"/>
    <hyperlink ref="A17:D17" r:id="rId4" display="Выключатели серии ВА04-31Про (100С) [Icu-10kA]"/>
    <hyperlink ref="A23:D23" r:id="rId5" display="Выключатели серии ВА04-31Про (100П) [Icu-20kA]"/>
  </hyperlinks>
  <pageMargins left="0.7" right="0.7" top="0.75" bottom="0.75" header="0.3" footer="0.3"/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50"/>
  <sheetViews>
    <sheetView tabSelected="1" workbookViewId="0">
      <selection activeCell="H11" sqref="H11"/>
    </sheetView>
  </sheetViews>
  <sheetFormatPr defaultRowHeight="12.75" x14ac:dyDescent="0.2"/>
  <cols>
    <col min="1" max="1" width="9.140625" style="42"/>
    <col min="2" max="2" width="47.5703125" style="42" customWidth="1"/>
    <col min="3" max="3" width="42.7109375" style="42" customWidth="1"/>
    <col min="4" max="4" width="33.140625" style="42" customWidth="1"/>
    <col min="5" max="5" width="9.140625" style="324"/>
    <col min="6" max="16384" width="9.140625" style="42"/>
  </cols>
  <sheetData>
    <row r="1" spans="1:5" ht="84.75" customHeight="1" x14ac:dyDescent="0.2">
      <c r="A1" s="518"/>
      <c r="B1" s="519"/>
      <c r="C1" s="486" t="s">
        <v>969</v>
      </c>
      <c r="D1" s="486"/>
      <c r="E1" s="323"/>
    </row>
    <row r="2" spans="1:5" ht="35.25" customHeight="1" thickBot="1" x14ac:dyDescent="0.25">
      <c r="A2" s="516" t="s">
        <v>1252</v>
      </c>
      <c r="B2" s="517"/>
      <c r="C2" s="517"/>
      <c r="D2" s="517"/>
    </row>
    <row r="3" spans="1:5" ht="13.5" customHeight="1" x14ac:dyDescent="0.2">
      <c r="A3" s="520" t="s">
        <v>292</v>
      </c>
      <c r="B3" s="520" t="s">
        <v>287</v>
      </c>
      <c r="C3" s="520" t="s">
        <v>288</v>
      </c>
      <c r="D3" s="465" t="s">
        <v>934</v>
      </c>
    </row>
    <row r="4" spans="1:5" ht="13.5" thickBot="1" x14ac:dyDescent="0.25">
      <c r="A4" s="521"/>
      <c r="B4" s="521"/>
      <c r="C4" s="521"/>
      <c r="D4" s="466"/>
      <c r="E4" s="325"/>
    </row>
    <row r="5" spans="1:5" ht="13.5" thickBot="1" x14ac:dyDescent="0.25">
      <c r="A5" s="546" t="s">
        <v>1206</v>
      </c>
      <c r="B5" s="547"/>
      <c r="C5" s="547"/>
      <c r="D5" s="548"/>
      <c r="E5" s="325"/>
    </row>
    <row r="6" spans="1:5" ht="13.5" thickBot="1" x14ac:dyDescent="0.25">
      <c r="A6" s="380" t="s">
        <v>1024</v>
      </c>
      <c r="B6" s="381"/>
      <c r="C6" s="381"/>
      <c r="D6" s="382"/>
      <c r="E6" s="325"/>
    </row>
    <row r="7" spans="1:5" x14ac:dyDescent="0.2">
      <c r="A7" s="108">
        <v>7006061</v>
      </c>
      <c r="B7" s="310" t="s">
        <v>1026</v>
      </c>
      <c r="C7" s="16">
        <v>630</v>
      </c>
      <c r="D7" s="12">
        <v>87317</v>
      </c>
      <c r="E7" s="325"/>
    </row>
    <row r="8" spans="1:5" x14ac:dyDescent="0.2">
      <c r="A8" s="108">
        <v>7006063</v>
      </c>
      <c r="B8" s="9" t="s">
        <v>1027</v>
      </c>
      <c r="C8" s="16">
        <v>800</v>
      </c>
      <c r="D8" s="12">
        <v>87317</v>
      </c>
      <c r="E8" s="325"/>
    </row>
    <row r="9" spans="1:5" x14ac:dyDescent="0.2">
      <c r="A9" s="108">
        <v>7006065</v>
      </c>
      <c r="B9" s="9" t="s">
        <v>1028</v>
      </c>
      <c r="C9" s="16">
        <v>1000</v>
      </c>
      <c r="D9" s="12">
        <v>89594</v>
      </c>
      <c r="E9" s="325"/>
    </row>
    <row r="10" spans="1:5" x14ac:dyDescent="0.2">
      <c r="A10" s="108">
        <v>7006067</v>
      </c>
      <c r="B10" s="9" t="s">
        <v>1029</v>
      </c>
      <c r="C10" s="16">
        <v>1250</v>
      </c>
      <c r="D10" s="12">
        <v>90354</v>
      </c>
      <c r="E10" s="325"/>
    </row>
    <row r="11" spans="1:5" ht="13.5" thickBot="1" x14ac:dyDescent="0.25">
      <c r="A11" s="108">
        <v>7006069</v>
      </c>
      <c r="B11" s="9" t="s">
        <v>1030</v>
      </c>
      <c r="C11" s="16">
        <v>1600</v>
      </c>
      <c r="D11" s="12">
        <v>93391</v>
      </c>
      <c r="E11" s="325"/>
    </row>
    <row r="12" spans="1:5" ht="13.5" thickBot="1" x14ac:dyDescent="0.25">
      <c r="A12" s="380" t="s">
        <v>1025</v>
      </c>
      <c r="B12" s="381"/>
      <c r="C12" s="381"/>
      <c r="D12" s="382"/>
      <c r="E12" s="325"/>
    </row>
    <row r="13" spans="1:5" x14ac:dyDescent="0.2">
      <c r="A13" s="108">
        <v>7006062</v>
      </c>
      <c r="B13" s="9" t="s">
        <v>1031</v>
      </c>
      <c r="C13" s="16">
        <v>630</v>
      </c>
      <c r="D13" s="12">
        <v>112356</v>
      </c>
      <c r="E13" s="325"/>
    </row>
    <row r="14" spans="1:5" x14ac:dyDescent="0.2">
      <c r="A14" s="108">
        <v>7006064</v>
      </c>
      <c r="B14" s="9" t="s">
        <v>1032</v>
      </c>
      <c r="C14" s="16">
        <v>800</v>
      </c>
      <c r="D14" s="12">
        <v>115356</v>
      </c>
      <c r="E14" s="325"/>
    </row>
    <row r="15" spans="1:5" x14ac:dyDescent="0.2">
      <c r="A15" s="108">
        <v>7006066</v>
      </c>
      <c r="B15" s="9" t="s">
        <v>1033</v>
      </c>
      <c r="C15" s="16">
        <v>1000</v>
      </c>
      <c r="D15" s="12">
        <v>120356</v>
      </c>
      <c r="E15" s="325"/>
    </row>
    <row r="16" spans="1:5" x14ac:dyDescent="0.2">
      <c r="A16" s="108">
        <v>7006068</v>
      </c>
      <c r="B16" s="9" t="s">
        <v>1034</v>
      </c>
      <c r="C16" s="16">
        <v>1250</v>
      </c>
      <c r="D16" s="12">
        <v>123598</v>
      </c>
      <c r="E16" s="325"/>
    </row>
    <row r="17" spans="1:5" x14ac:dyDescent="0.2">
      <c r="A17" s="108">
        <v>7006070</v>
      </c>
      <c r="B17" s="9" t="s">
        <v>1035</v>
      </c>
      <c r="C17" s="16">
        <v>1600</v>
      </c>
      <c r="D17" s="12">
        <v>124598</v>
      </c>
      <c r="E17" s="325"/>
    </row>
    <row r="18" spans="1:5" x14ac:dyDescent="0.2">
      <c r="A18" s="528" t="s">
        <v>1036</v>
      </c>
      <c r="B18" s="529"/>
      <c r="C18" s="529"/>
      <c r="D18" s="530"/>
      <c r="E18" s="325"/>
    </row>
    <row r="19" spans="1:5" ht="13.5" thickBot="1" x14ac:dyDescent="0.25">
      <c r="A19" s="501" t="s">
        <v>1040</v>
      </c>
      <c r="B19" s="502"/>
      <c r="C19" s="502"/>
      <c r="D19" s="503"/>
      <c r="E19" s="325"/>
    </row>
    <row r="20" spans="1:5" x14ac:dyDescent="0.2">
      <c r="A20" s="108">
        <v>7006119</v>
      </c>
      <c r="B20" s="537" t="s">
        <v>384</v>
      </c>
      <c r="C20" s="538"/>
      <c r="D20" s="12">
        <v>13406</v>
      </c>
      <c r="E20" s="325"/>
    </row>
    <row r="21" spans="1:5" x14ac:dyDescent="0.2">
      <c r="A21" s="108">
        <v>7006122</v>
      </c>
      <c r="B21" s="539" t="s">
        <v>974</v>
      </c>
      <c r="C21" s="540"/>
      <c r="D21" s="12">
        <v>13406</v>
      </c>
      <c r="E21" s="325"/>
    </row>
    <row r="22" spans="1:5" x14ac:dyDescent="0.2">
      <c r="A22" s="108">
        <v>7006123</v>
      </c>
      <c r="B22" s="539" t="s">
        <v>1037</v>
      </c>
      <c r="C22" s="540"/>
      <c r="D22" s="12">
        <v>14789</v>
      </c>
      <c r="E22" s="325"/>
    </row>
    <row r="23" spans="1:5" ht="13.5" thickBot="1" x14ac:dyDescent="0.25">
      <c r="A23" s="501" t="s">
        <v>1041</v>
      </c>
      <c r="B23" s="502"/>
      <c r="C23" s="502"/>
      <c r="D23" s="503"/>
      <c r="E23" s="325"/>
    </row>
    <row r="24" spans="1:5" x14ac:dyDescent="0.2">
      <c r="A24" s="108">
        <v>7006126</v>
      </c>
      <c r="B24" s="537" t="s">
        <v>978</v>
      </c>
      <c r="C24" s="538"/>
      <c r="D24" s="12">
        <v>6033</v>
      </c>
      <c r="E24" s="325"/>
    </row>
    <row r="25" spans="1:5" x14ac:dyDescent="0.2">
      <c r="A25" s="108">
        <v>7006129</v>
      </c>
      <c r="B25" s="539" t="s">
        <v>981</v>
      </c>
      <c r="C25" s="540"/>
      <c r="D25" s="12">
        <v>6033</v>
      </c>
      <c r="E25" s="325"/>
    </row>
    <row r="26" spans="1:5" x14ac:dyDescent="0.2">
      <c r="A26" s="108">
        <v>7006130</v>
      </c>
      <c r="B26" s="539" t="s">
        <v>1038</v>
      </c>
      <c r="C26" s="540"/>
      <c r="D26" s="12">
        <v>7746</v>
      </c>
      <c r="E26" s="325"/>
    </row>
    <row r="27" spans="1:5" ht="13.5" thickBot="1" x14ac:dyDescent="0.25">
      <c r="A27" s="501" t="s">
        <v>1042</v>
      </c>
      <c r="B27" s="502"/>
      <c r="C27" s="502"/>
      <c r="D27" s="503"/>
      <c r="E27" s="325"/>
    </row>
    <row r="28" spans="1:5" x14ac:dyDescent="0.2">
      <c r="A28" s="311">
        <v>7006133</v>
      </c>
      <c r="B28" s="541" t="s">
        <v>325</v>
      </c>
      <c r="C28" s="542"/>
      <c r="D28" s="12">
        <v>6033</v>
      </c>
      <c r="E28" s="325"/>
    </row>
    <row r="29" spans="1:5" x14ac:dyDescent="0.2">
      <c r="A29" s="311">
        <v>7006136</v>
      </c>
      <c r="B29" s="543" t="s">
        <v>984</v>
      </c>
      <c r="C29" s="544"/>
      <c r="D29" s="12">
        <v>6033</v>
      </c>
      <c r="E29" s="325"/>
    </row>
    <row r="30" spans="1:5" x14ac:dyDescent="0.2">
      <c r="A30" s="311">
        <v>7006137</v>
      </c>
      <c r="B30" s="543" t="s">
        <v>1039</v>
      </c>
      <c r="C30" s="544"/>
      <c r="D30" s="12">
        <v>7746</v>
      </c>
      <c r="E30" s="325"/>
    </row>
    <row r="31" spans="1:5" ht="13.5" thickBot="1" x14ac:dyDescent="0.25">
      <c r="A31" s="501" t="s">
        <v>290</v>
      </c>
      <c r="B31" s="502"/>
      <c r="C31" s="502"/>
      <c r="D31" s="503"/>
      <c r="E31" s="325"/>
    </row>
    <row r="32" spans="1:5" x14ac:dyDescent="0.2">
      <c r="A32" s="108">
        <v>7006140</v>
      </c>
      <c r="B32" s="537" t="s">
        <v>331</v>
      </c>
      <c r="C32" s="538"/>
      <c r="D32" s="12">
        <v>5586</v>
      </c>
      <c r="E32" s="325"/>
    </row>
    <row r="33" spans="1:5" x14ac:dyDescent="0.2">
      <c r="A33" s="108">
        <v>7006143</v>
      </c>
      <c r="B33" s="539" t="s">
        <v>987</v>
      </c>
      <c r="C33" s="540"/>
      <c r="D33" s="12">
        <v>5586</v>
      </c>
      <c r="E33" s="325"/>
    </row>
    <row r="34" spans="1:5" x14ac:dyDescent="0.2">
      <c r="A34" s="108">
        <v>7006144</v>
      </c>
      <c r="B34" s="539" t="s">
        <v>1043</v>
      </c>
      <c r="C34" s="540"/>
      <c r="D34" s="12">
        <v>6338</v>
      </c>
      <c r="E34" s="325"/>
    </row>
    <row r="35" spans="1:5" ht="13.5" thickBot="1" x14ac:dyDescent="0.25">
      <c r="A35" s="501" t="s">
        <v>417</v>
      </c>
      <c r="B35" s="502"/>
      <c r="C35" s="502"/>
      <c r="D35" s="503"/>
      <c r="E35" s="325"/>
    </row>
    <row r="36" spans="1:5" x14ac:dyDescent="0.2">
      <c r="A36" s="108">
        <v>7006148</v>
      </c>
      <c r="B36" s="537" t="s">
        <v>1044</v>
      </c>
      <c r="C36" s="538"/>
      <c r="D36" s="12">
        <v>8649</v>
      </c>
      <c r="E36" s="325"/>
    </row>
    <row r="37" spans="1:5" x14ac:dyDescent="0.2">
      <c r="A37" s="108">
        <v>7006171</v>
      </c>
      <c r="B37" s="539" t="s">
        <v>1045</v>
      </c>
      <c r="C37" s="540"/>
      <c r="D37" s="12">
        <v>19017</v>
      </c>
      <c r="E37" s="325"/>
    </row>
    <row r="38" spans="1:5" x14ac:dyDescent="0.2">
      <c r="A38" s="108">
        <v>7006170</v>
      </c>
      <c r="B38" s="539" t="s">
        <v>1046</v>
      </c>
      <c r="C38" s="540"/>
      <c r="D38" s="12">
        <v>16651</v>
      </c>
      <c r="E38" s="325"/>
    </row>
    <row r="39" spans="1:5" x14ac:dyDescent="0.2">
      <c r="A39" s="108">
        <v>7006102</v>
      </c>
      <c r="B39" s="539" t="s">
        <v>1047</v>
      </c>
      <c r="C39" s="540"/>
      <c r="D39" s="12">
        <v>8116</v>
      </c>
      <c r="E39" s="325"/>
    </row>
    <row r="40" spans="1:5" x14ac:dyDescent="0.2">
      <c r="A40" s="108">
        <v>7006101</v>
      </c>
      <c r="B40" s="539" t="s">
        <v>438</v>
      </c>
      <c r="C40" s="540"/>
      <c r="D40" s="12">
        <v>1663</v>
      </c>
      <c r="E40" s="325"/>
    </row>
    <row r="41" spans="1:5" x14ac:dyDescent="0.2">
      <c r="A41" s="108">
        <v>7006103</v>
      </c>
      <c r="B41" s="539" t="s">
        <v>418</v>
      </c>
      <c r="C41" s="540"/>
      <c r="D41" s="12">
        <v>605</v>
      </c>
      <c r="E41" s="325"/>
    </row>
    <row r="42" spans="1:5" x14ac:dyDescent="0.2">
      <c r="A42" s="108">
        <v>7006104</v>
      </c>
      <c r="B42" s="539" t="s">
        <v>419</v>
      </c>
      <c r="C42" s="540"/>
      <c r="D42" s="12">
        <v>1071</v>
      </c>
      <c r="E42" s="325"/>
    </row>
    <row r="43" spans="1:5" x14ac:dyDescent="0.2">
      <c r="A43" s="108">
        <v>7006105</v>
      </c>
      <c r="B43" s="539" t="s">
        <v>420</v>
      </c>
      <c r="C43" s="540"/>
      <c r="D43" s="12">
        <v>1498</v>
      </c>
      <c r="E43" s="325"/>
    </row>
    <row r="44" spans="1:5" x14ac:dyDescent="0.2">
      <c r="A44" s="108">
        <v>7006108</v>
      </c>
      <c r="B44" s="539" t="s">
        <v>1048</v>
      </c>
      <c r="C44" s="540"/>
      <c r="D44" s="12">
        <v>1268</v>
      </c>
      <c r="E44" s="325"/>
    </row>
    <row r="45" spans="1:5" x14ac:dyDescent="0.2">
      <c r="A45" s="108">
        <v>7006106</v>
      </c>
      <c r="B45" s="545" t="s">
        <v>1205</v>
      </c>
      <c r="C45" s="540"/>
      <c r="D45" s="12">
        <v>1213</v>
      </c>
      <c r="E45" s="325"/>
    </row>
    <row r="46" spans="1:5" x14ac:dyDescent="0.2">
      <c r="A46" s="108">
        <v>7006109</v>
      </c>
      <c r="B46" s="539" t="s">
        <v>422</v>
      </c>
      <c r="C46" s="540"/>
      <c r="D46" s="12">
        <v>79</v>
      </c>
      <c r="E46" s="325"/>
    </row>
    <row r="47" spans="1:5" x14ac:dyDescent="0.2">
      <c r="A47" s="108">
        <v>7006111</v>
      </c>
      <c r="B47" s="539" t="s">
        <v>424</v>
      </c>
      <c r="C47" s="540"/>
      <c r="D47" s="12">
        <v>1251</v>
      </c>
      <c r="E47" s="325"/>
    </row>
    <row r="48" spans="1:5" x14ac:dyDescent="0.2">
      <c r="A48" s="108">
        <v>7006112</v>
      </c>
      <c r="B48" s="539" t="s">
        <v>1049</v>
      </c>
      <c r="C48" s="540"/>
      <c r="D48" s="12">
        <v>12478</v>
      </c>
      <c r="E48" s="325"/>
    </row>
    <row r="49" spans="1:4" ht="13.5" thickBot="1" x14ac:dyDescent="0.25">
      <c r="A49" s="546" t="s">
        <v>1111</v>
      </c>
      <c r="B49" s="547"/>
      <c r="C49" s="547"/>
      <c r="D49" s="548"/>
    </row>
    <row r="50" spans="1:4" ht="13.5" thickBot="1" x14ac:dyDescent="0.25">
      <c r="A50" s="380" t="s">
        <v>341</v>
      </c>
      <c r="B50" s="381"/>
      <c r="C50" s="381"/>
      <c r="D50" s="382"/>
    </row>
    <row r="51" spans="1:4" x14ac:dyDescent="0.2">
      <c r="A51" s="21">
        <v>7007041</v>
      </c>
      <c r="B51" s="34" t="s">
        <v>342</v>
      </c>
      <c r="C51" s="15">
        <v>630</v>
      </c>
      <c r="D51" s="11">
        <v>132408</v>
      </c>
    </row>
    <row r="52" spans="1:4" x14ac:dyDescent="0.2">
      <c r="A52" s="108">
        <v>7007043</v>
      </c>
      <c r="B52" s="9" t="s">
        <v>343</v>
      </c>
      <c r="C52" s="16">
        <v>800</v>
      </c>
      <c r="D52" s="12">
        <v>132408</v>
      </c>
    </row>
    <row r="53" spans="1:4" x14ac:dyDescent="0.2">
      <c r="A53" s="108">
        <v>7007045</v>
      </c>
      <c r="B53" s="9" t="s">
        <v>344</v>
      </c>
      <c r="C53" s="16">
        <v>1000</v>
      </c>
      <c r="D53" s="12">
        <v>139818</v>
      </c>
    </row>
    <row r="54" spans="1:4" x14ac:dyDescent="0.2">
      <c r="A54" s="108">
        <v>7007047</v>
      </c>
      <c r="B54" s="9" t="s">
        <v>345</v>
      </c>
      <c r="C54" s="16">
        <v>1250</v>
      </c>
      <c r="D54" s="12">
        <v>139818</v>
      </c>
    </row>
    <row r="55" spans="1:4" x14ac:dyDescent="0.2">
      <c r="A55" s="108">
        <v>7007049</v>
      </c>
      <c r="B55" s="9" t="s">
        <v>346</v>
      </c>
      <c r="C55" s="16">
        <v>1600</v>
      </c>
      <c r="D55" s="12">
        <v>139818</v>
      </c>
    </row>
    <row r="56" spans="1:4" x14ac:dyDescent="0.2">
      <c r="A56" s="108">
        <v>7007051</v>
      </c>
      <c r="B56" s="9" t="s">
        <v>347</v>
      </c>
      <c r="C56" s="16">
        <v>2000</v>
      </c>
      <c r="D56" s="12">
        <v>166615</v>
      </c>
    </row>
    <row r="57" spans="1:4" ht="13.5" thickBot="1" x14ac:dyDescent="0.25">
      <c r="A57" s="109">
        <v>7007053</v>
      </c>
      <c r="B57" s="18" t="s">
        <v>348</v>
      </c>
      <c r="C57" s="19">
        <v>2500</v>
      </c>
      <c r="D57" s="20">
        <v>171306</v>
      </c>
    </row>
    <row r="58" spans="1:4" ht="13.5" thickBot="1" x14ac:dyDescent="0.25">
      <c r="A58" s="380" t="s">
        <v>349</v>
      </c>
      <c r="B58" s="381"/>
      <c r="C58" s="381"/>
      <c r="D58" s="382"/>
    </row>
    <row r="59" spans="1:4" x14ac:dyDescent="0.2">
      <c r="A59" s="108">
        <v>7007042</v>
      </c>
      <c r="B59" s="34" t="s">
        <v>350</v>
      </c>
      <c r="C59" s="15">
        <v>630</v>
      </c>
      <c r="D59" s="11">
        <v>152965</v>
      </c>
    </row>
    <row r="60" spans="1:4" x14ac:dyDescent="0.2">
      <c r="A60" s="108">
        <v>7007044</v>
      </c>
      <c r="B60" s="9" t="s">
        <v>351</v>
      </c>
      <c r="C60" s="16">
        <v>800</v>
      </c>
      <c r="D60" s="12">
        <v>152965</v>
      </c>
    </row>
    <row r="61" spans="1:4" x14ac:dyDescent="0.2">
      <c r="A61" s="108">
        <v>7007046</v>
      </c>
      <c r="B61" s="9" t="s">
        <v>352</v>
      </c>
      <c r="C61" s="16">
        <v>1000</v>
      </c>
      <c r="D61" s="12">
        <v>156182</v>
      </c>
    </row>
    <row r="62" spans="1:4" x14ac:dyDescent="0.2">
      <c r="A62" s="108">
        <v>7007048</v>
      </c>
      <c r="B62" s="9" t="s">
        <v>353</v>
      </c>
      <c r="C62" s="16">
        <v>1250</v>
      </c>
      <c r="D62" s="12">
        <v>162974</v>
      </c>
    </row>
    <row r="63" spans="1:4" x14ac:dyDescent="0.2">
      <c r="A63" s="108">
        <v>7007050</v>
      </c>
      <c r="B63" s="9" t="s">
        <v>354</v>
      </c>
      <c r="C63" s="16">
        <v>1600</v>
      </c>
      <c r="D63" s="12">
        <v>162974</v>
      </c>
    </row>
    <row r="64" spans="1:4" x14ac:dyDescent="0.2">
      <c r="A64" s="108">
        <v>7007052</v>
      </c>
      <c r="B64" s="9" t="s">
        <v>355</v>
      </c>
      <c r="C64" s="16">
        <v>2000</v>
      </c>
      <c r="D64" s="12">
        <v>185215</v>
      </c>
    </row>
    <row r="65" spans="1:4" ht="13.5" thickBot="1" x14ac:dyDescent="0.25">
      <c r="A65" s="109">
        <v>7007054</v>
      </c>
      <c r="B65" s="36" t="s">
        <v>356</v>
      </c>
      <c r="C65" s="37">
        <v>2500</v>
      </c>
      <c r="D65" s="20">
        <v>194685</v>
      </c>
    </row>
    <row r="66" spans="1:4" ht="13.5" thickBot="1" x14ac:dyDescent="0.25">
      <c r="A66" s="380" t="s">
        <v>357</v>
      </c>
      <c r="B66" s="381"/>
      <c r="C66" s="381"/>
      <c r="D66" s="382"/>
    </row>
    <row r="67" spans="1:4" x14ac:dyDescent="0.2">
      <c r="A67" s="21">
        <v>7007055</v>
      </c>
      <c r="B67" s="22" t="s">
        <v>358</v>
      </c>
      <c r="C67" s="10">
        <v>3200</v>
      </c>
      <c r="D67" s="11">
        <v>187318</v>
      </c>
    </row>
    <row r="68" spans="1:4" ht="13.5" thickBot="1" x14ac:dyDescent="0.25">
      <c r="A68" s="23">
        <v>7007057</v>
      </c>
      <c r="B68" s="24" t="s">
        <v>359</v>
      </c>
      <c r="C68" s="13">
        <v>4000</v>
      </c>
      <c r="D68" s="14">
        <v>273546</v>
      </c>
    </row>
    <row r="69" spans="1:4" ht="13.5" thickBot="1" x14ac:dyDescent="0.25">
      <c r="A69" s="380" t="s">
        <v>360</v>
      </c>
      <c r="B69" s="381"/>
      <c r="C69" s="381"/>
      <c r="D69" s="382"/>
    </row>
    <row r="70" spans="1:4" x14ac:dyDescent="0.2">
      <c r="A70" s="21">
        <v>7007056</v>
      </c>
      <c r="B70" s="22" t="s">
        <v>361</v>
      </c>
      <c r="C70" s="10">
        <v>3200</v>
      </c>
      <c r="D70" s="11">
        <v>259106</v>
      </c>
    </row>
    <row r="71" spans="1:4" ht="13.5" thickBot="1" x14ac:dyDescent="0.25">
      <c r="A71" s="23">
        <v>7007058</v>
      </c>
      <c r="B71" s="35" t="s">
        <v>362</v>
      </c>
      <c r="C71" s="17">
        <v>4000</v>
      </c>
      <c r="D71" s="14">
        <v>341149</v>
      </c>
    </row>
    <row r="72" spans="1:4" ht="13.5" thickBot="1" x14ac:dyDescent="0.25">
      <c r="A72" s="380" t="s">
        <v>363</v>
      </c>
      <c r="B72" s="381"/>
      <c r="C72" s="381"/>
      <c r="D72" s="382"/>
    </row>
    <row r="73" spans="1:4" x14ac:dyDescent="0.2">
      <c r="A73" s="110">
        <v>7007061</v>
      </c>
      <c r="B73" s="38" t="s">
        <v>364</v>
      </c>
      <c r="C73" s="39">
        <v>630</v>
      </c>
      <c r="D73" s="12">
        <v>163334</v>
      </c>
    </row>
    <row r="74" spans="1:4" x14ac:dyDescent="0.2">
      <c r="A74" s="108">
        <v>7007063</v>
      </c>
      <c r="B74" s="9" t="s">
        <v>365</v>
      </c>
      <c r="C74" s="16">
        <v>800</v>
      </c>
      <c r="D74" s="12">
        <v>163334</v>
      </c>
    </row>
    <row r="75" spans="1:4" x14ac:dyDescent="0.2">
      <c r="A75" s="108">
        <v>7007065</v>
      </c>
      <c r="B75" s="9" t="s">
        <v>366</v>
      </c>
      <c r="C75" s="16">
        <v>1000</v>
      </c>
      <c r="D75" s="12">
        <v>163334</v>
      </c>
    </row>
    <row r="76" spans="1:4" x14ac:dyDescent="0.2">
      <c r="A76" s="108">
        <v>7007067</v>
      </c>
      <c r="B76" s="9" t="s">
        <v>367</v>
      </c>
      <c r="C76" s="16">
        <v>1250</v>
      </c>
      <c r="D76" s="12">
        <v>163334</v>
      </c>
    </row>
    <row r="77" spans="1:4" x14ac:dyDescent="0.2">
      <c r="A77" s="108">
        <v>7007069</v>
      </c>
      <c r="B77" s="9" t="s">
        <v>368</v>
      </c>
      <c r="C77" s="16">
        <v>1600</v>
      </c>
      <c r="D77" s="12">
        <v>163334</v>
      </c>
    </row>
    <row r="78" spans="1:4" x14ac:dyDescent="0.2">
      <c r="A78" s="108">
        <v>7007071</v>
      </c>
      <c r="B78" s="9" t="s">
        <v>369</v>
      </c>
      <c r="C78" s="16">
        <v>2000</v>
      </c>
      <c r="D78" s="12">
        <v>195372</v>
      </c>
    </row>
    <row r="79" spans="1:4" x14ac:dyDescent="0.2">
      <c r="A79" s="108">
        <v>7007073</v>
      </c>
      <c r="B79" s="9" t="s">
        <v>370</v>
      </c>
      <c r="C79" s="16">
        <v>2500</v>
      </c>
      <c r="D79" s="12">
        <v>208310</v>
      </c>
    </row>
    <row r="80" spans="1:4" x14ac:dyDescent="0.2">
      <c r="A80" s="108">
        <v>7007075</v>
      </c>
      <c r="B80" s="9" t="s">
        <v>371</v>
      </c>
      <c r="C80" s="16">
        <v>3200</v>
      </c>
      <c r="D80" s="12">
        <v>225231</v>
      </c>
    </row>
    <row r="81" spans="1:4" ht="13.5" thickBot="1" x14ac:dyDescent="0.25">
      <c r="A81" s="109">
        <v>7007077</v>
      </c>
      <c r="B81" s="18" t="s">
        <v>372</v>
      </c>
      <c r="C81" s="19">
        <v>4000</v>
      </c>
      <c r="D81" s="20">
        <v>320320</v>
      </c>
    </row>
    <row r="82" spans="1:4" ht="13.5" thickBot="1" x14ac:dyDescent="0.25">
      <c r="A82" s="380" t="s">
        <v>373</v>
      </c>
      <c r="B82" s="381"/>
      <c r="C82" s="381"/>
      <c r="D82" s="382"/>
    </row>
    <row r="83" spans="1:4" x14ac:dyDescent="0.2">
      <c r="A83" s="110">
        <v>7007062</v>
      </c>
      <c r="B83" s="38" t="s">
        <v>374</v>
      </c>
      <c r="C83" s="40">
        <v>630</v>
      </c>
      <c r="D83" s="30">
        <v>183732</v>
      </c>
    </row>
    <row r="84" spans="1:4" x14ac:dyDescent="0.2">
      <c r="A84" s="108">
        <v>7007064</v>
      </c>
      <c r="B84" s="9" t="s">
        <v>375</v>
      </c>
      <c r="C84" s="16">
        <v>800</v>
      </c>
      <c r="D84" s="12">
        <v>183732</v>
      </c>
    </row>
    <row r="85" spans="1:4" x14ac:dyDescent="0.2">
      <c r="A85" s="108">
        <v>7007066</v>
      </c>
      <c r="B85" s="9" t="s">
        <v>376</v>
      </c>
      <c r="C85" s="16">
        <v>1000</v>
      </c>
      <c r="D85" s="12">
        <v>194122</v>
      </c>
    </row>
    <row r="86" spans="1:4" x14ac:dyDescent="0.2">
      <c r="A86" s="108">
        <v>7007068</v>
      </c>
      <c r="B86" s="9" t="s">
        <v>377</v>
      </c>
      <c r="C86" s="16">
        <v>1250</v>
      </c>
      <c r="D86" s="12">
        <v>194122</v>
      </c>
    </row>
    <row r="87" spans="1:4" x14ac:dyDescent="0.2">
      <c r="A87" s="108">
        <v>7007070</v>
      </c>
      <c r="B87" s="9" t="s">
        <v>378</v>
      </c>
      <c r="C87" s="16">
        <v>1600</v>
      </c>
      <c r="D87" s="12">
        <v>194122</v>
      </c>
    </row>
    <row r="88" spans="1:4" x14ac:dyDescent="0.2">
      <c r="A88" s="108">
        <v>7007072</v>
      </c>
      <c r="B88" s="9" t="s">
        <v>379</v>
      </c>
      <c r="C88" s="16">
        <v>2000</v>
      </c>
      <c r="D88" s="12">
        <v>228792</v>
      </c>
    </row>
    <row r="89" spans="1:4" x14ac:dyDescent="0.2">
      <c r="A89" s="108">
        <v>7007074</v>
      </c>
      <c r="B89" s="9" t="s">
        <v>380</v>
      </c>
      <c r="C89" s="16">
        <v>2500</v>
      </c>
      <c r="D89" s="12">
        <v>253043</v>
      </c>
    </row>
    <row r="90" spans="1:4" x14ac:dyDescent="0.2">
      <c r="A90" s="108">
        <v>7007076</v>
      </c>
      <c r="B90" s="9" t="s">
        <v>381</v>
      </c>
      <c r="C90" s="16">
        <v>3200</v>
      </c>
      <c r="D90" s="12">
        <v>300241</v>
      </c>
    </row>
    <row r="91" spans="1:4" ht="13.5" thickBot="1" x14ac:dyDescent="0.25">
      <c r="A91" s="109">
        <v>7007078</v>
      </c>
      <c r="B91" s="36" t="s">
        <v>382</v>
      </c>
      <c r="C91" s="19">
        <v>4000</v>
      </c>
      <c r="D91" s="20">
        <v>388420</v>
      </c>
    </row>
    <row r="92" spans="1:4" ht="13.5" thickBot="1" x14ac:dyDescent="0.25">
      <c r="A92" s="380" t="s">
        <v>928</v>
      </c>
      <c r="B92" s="381"/>
      <c r="C92" s="381"/>
      <c r="D92" s="382"/>
    </row>
    <row r="93" spans="1:4" x14ac:dyDescent="0.2">
      <c r="A93" s="110">
        <v>7007079</v>
      </c>
      <c r="B93" s="114" t="s">
        <v>929</v>
      </c>
      <c r="C93" s="39">
        <v>5000</v>
      </c>
      <c r="D93" s="30">
        <v>401344</v>
      </c>
    </row>
    <row r="94" spans="1:4" ht="13.5" thickBot="1" x14ac:dyDescent="0.25">
      <c r="A94" s="108">
        <v>7007081</v>
      </c>
      <c r="B94" s="114" t="s">
        <v>932</v>
      </c>
      <c r="C94" s="16">
        <v>6300</v>
      </c>
      <c r="D94" s="12">
        <v>571248</v>
      </c>
    </row>
    <row r="95" spans="1:4" ht="13.5" thickBot="1" x14ac:dyDescent="0.25">
      <c r="A95" s="380" t="s">
        <v>930</v>
      </c>
      <c r="B95" s="381"/>
      <c r="C95" s="381"/>
      <c r="D95" s="382"/>
    </row>
    <row r="96" spans="1:4" x14ac:dyDescent="0.2">
      <c r="A96" s="110">
        <v>7007080</v>
      </c>
      <c r="B96" s="114" t="s">
        <v>931</v>
      </c>
      <c r="C96" s="39">
        <v>5000</v>
      </c>
      <c r="D96" s="30">
        <v>471581</v>
      </c>
    </row>
    <row r="97" spans="1:4" x14ac:dyDescent="0.2">
      <c r="A97" s="108">
        <v>7007082</v>
      </c>
      <c r="B97" s="114" t="s">
        <v>933</v>
      </c>
      <c r="C97" s="16">
        <v>6300</v>
      </c>
      <c r="D97" s="30">
        <v>728551</v>
      </c>
    </row>
    <row r="98" spans="1:4" ht="13.5" thickBot="1" x14ac:dyDescent="0.25">
      <c r="A98" s="546" t="s">
        <v>1112</v>
      </c>
      <c r="B98" s="547"/>
      <c r="C98" s="547"/>
      <c r="D98" s="548"/>
    </row>
    <row r="99" spans="1:4" ht="13.5" thickBot="1" x14ac:dyDescent="0.25">
      <c r="A99" s="380" t="s">
        <v>341</v>
      </c>
      <c r="B99" s="381"/>
      <c r="C99" s="381"/>
      <c r="D99" s="382"/>
    </row>
    <row r="100" spans="1:4" x14ac:dyDescent="0.2">
      <c r="A100" s="110">
        <v>7007021</v>
      </c>
      <c r="B100" s="38" t="s">
        <v>1050</v>
      </c>
      <c r="C100" s="312">
        <v>630</v>
      </c>
      <c r="D100" s="313">
        <v>144325</v>
      </c>
    </row>
    <row r="101" spans="1:4" x14ac:dyDescent="0.2">
      <c r="A101" s="108">
        <v>7007023</v>
      </c>
      <c r="B101" s="314" t="s">
        <v>1051</v>
      </c>
      <c r="C101" s="315">
        <v>800</v>
      </c>
      <c r="D101" s="313">
        <v>144325</v>
      </c>
    </row>
    <row r="102" spans="1:4" x14ac:dyDescent="0.2">
      <c r="A102" s="108">
        <v>7007025</v>
      </c>
      <c r="B102" s="314" t="s">
        <v>1052</v>
      </c>
      <c r="C102" s="315">
        <v>1000</v>
      </c>
      <c r="D102" s="313">
        <v>152402</v>
      </c>
    </row>
    <row r="103" spans="1:4" x14ac:dyDescent="0.2">
      <c r="A103" s="108">
        <v>7007019</v>
      </c>
      <c r="B103" s="314" t="s">
        <v>1053</v>
      </c>
      <c r="C103" s="315">
        <v>1250</v>
      </c>
      <c r="D103" s="313">
        <v>152402</v>
      </c>
    </row>
    <row r="104" spans="1:4" x14ac:dyDescent="0.2">
      <c r="A104" s="108">
        <v>7007027</v>
      </c>
      <c r="B104" s="314" t="s">
        <v>1054</v>
      </c>
      <c r="C104" s="315">
        <v>1600</v>
      </c>
      <c r="D104" s="313">
        <v>152402</v>
      </c>
    </row>
    <row r="105" spans="1:4" x14ac:dyDescent="0.2">
      <c r="A105" s="108">
        <v>7007029</v>
      </c>
      <c r="B105" s="314" t="s">
        <v>1055</v>
      </c>
      <c r="C105" s="315">
        <v>2000</v>
      </c>
      <c r="D105" s="313">
        <v>181610</v>
      </c>
    </row>
    <row r="106" spans="1:4" ht="13.5" thickBot="1" x14ac:dyDescent="0.25">
      <c r="A106" s="23">
        <v>7007031</v>
      </c>
      <c r="B106" s="35" t="s">
        <v>1056</v>
      </c>
      <c r="C106" s="316">
        <v>2500</v>
      </c>
      <c r="D106" s="313">
        <v>186724</v>
      </c>
    </row>
    <row r="107" spans="1:4" ht="13.5" thickBot="1" x14ac:dyDescent="0.25">
      <c r="A107" s="380" t="s">
        <v>349</v>
      </c>
      <c r="B107" s="381"/>
      <c r="C107" s="381"/>
      <c r="D107" s="382"/>
    </row>
    <row r="108" spans="1:4" x14ac:dyDescent="0.2">
      <c r="A108" s="110">
        <v>7007022</v>
      </c>
      <c r="B108" s="38" t="s">
        <v>1057</v>
      </c>
      <c r="C108" s="39">
        <v>630</v>
      </c>
      <c r="D108" s="313">
        <v>166732</v>
      </c>
    </row>
    <row r="109" spans="1:4" x14ac:dyDescent="0.2">
      <c r="A109" s="108">
        <v>7007024</v>
      </c>
      <c r="B109" s="9" t="s">
        <v>1058</v>
      </c>
      <c r="C109" s="317">
        <v>800</v>
      </c>
      <c r="D109" s="313">
        <v>166732</v>
      </c>
    </row>
    <row r="110" spans="1:4" x14ac:dyDescent="0.2">
      <c r="A110" s="108">
        <v>7007026</v>
      </c>
      <c r="B110" s="9" t="s">
        <v>1059</v>
      </c>
      <c r="C110" s="317">
        <v>1000</v>
      </c>
      <c r="D110" s="313">
        <v>170238</v>
      </c>
    </row>
    <row r="111" spans="1:4" x14ac:dyDescent="0.2">
      <c r="A111" s="108">
        <v>7007020</v>
      </c>
      <c r="B111" s="9" t="s">
        <v>1060</v>
      </c>
      <c r="C111" s="317">
        <v>1250</v>
      </c>
      <c r="D111" s="313">
        <v>177642</v>
      </c>
    </row>
    <row r="112" spans="1:4" x14ac:dyDescent="0.2">
      <c r="A112" s="108">
        <v>7007028</v>
      </c>
      <c r="B112" s="9" t="s">
        <v>1061</v>
      </c>
      <c r="C112" s="317">
        <v>1600</v>
      </c>
      <c r="D112" s="313">
        <v>177642</v>
      </c>
    </row>
    <row r="113" spans="1:4" x14ac:dyDescent="0.2">
      <c r="A113" s="108">
        <v>7007030</v>
      </c>
      <c r="B113" s="9" t="s">
        <v>1062</v>
      </c>
      <c r="C113" s="317">
        <v>2000</v>
      </c>
      <c r="D113" s="313">
        <v>201884</v>
      </c>
    </row>
    <row r="114" spans="1:4" ht="13.5" thickBot="1" x14ac:dyDescent="0.25">
      <c r="A114" s="109">
        <v>7007032</v>
      </c>
      <c r="B114" s="36" t="s">
        <v>1063</v>
      </c>
      <c r="C114" s="37">
        <v>2500</v>
      </c>
      <c r="D114" s="313">
        <v>212207</v>
      </c>
    </row>
    <row r="115" spans="1:4" ht="13.5" thickBot="1" x14ac:dyDescent="0.25">
      <c r="A115" s="380" t="s">
        <v>357</v>
      </c>
      <c r="B115" s="381"/>
      <c r="C115" s="381"/>
      <c r="D115" s="382"/>
    </row>
    <row r="116" spans="1:4" x14ac:dyDescent="0.2">
      <c r="A116" s="110">
        <v>7007033</v>
      </c>
      <c r="B116" s="318" t="s">
        <v>1064</v>
      </c>
      <c r="C116" s="39">
        <v>3200</v>
      </c>
      <c r="D116" s="313">
        <v>204177</v>
      </c>
    </row>
    <row r="117" spans="1:4" ht="13.5" thickBot="1" x14ac:dyDescent="0.25">
      <c r="A117" s="109">
        <v>7007035</v>
      </c>
      <c r="B117" s="18" t="s">
        <v>1065</v>
      </c>
      <c r="C117" s="37">
        <v>4000</v>
      </c>
      <c r="D117" s="313">
        <v>298165</v>
      </c>
    </row>
    <row r="118" spans="1:4" ht="13.5" thickBot="1" x14ac:dyDescent="0.25">
      <c r="A118" s="380" t="s">
        <v>360</v>
      </c>
      <c r="B118" s="381"/>
      <c r="C118" s="381"/>
      <c r="D118" s="382"/>
    </row>
    <row r="119" spans="1:4" x14ac:dyDescent="0.2">
      <c r="A119" s="110">
        <v>7007034</v>
      </c>
      <c r="B119" s="318" t="s">
        <v>1066</v>
      </c>
      <c r="C119" s="39">
        <v>3200</v>
      </c>
      <c r="D119" s="313">
        <v>282426</v>
      </c>
    </row>
    <row r="120" spans="1:4" ht="13.5" thickBot="1" x14ac:dyDescent="0.25">
      <c r="A120" s="109">
        <v>7007036</v>
      </c>
      <c r="B120" s="36" t="s">
        <v>1067</v>
      </c>
      <c r="C120" s="37">
        <v>4000</v>
      </c>
      <c r="D120" s="313">
        <v>371852</v>
      </c>
    </row>
    <row r="121" spans="1:4" ht="13.5" thickBot="1" x14ac:dyDescent="0.25">
      <c r="A121" s="380" t="s">
        <v>1068</v>
      </c>
      <c r="B121" s="381"/>
      <c r="C121" s="381"/>
      <c r="D121" s="382"/>
    </row>
    <row r="122" spans="1:4" x14ac:dyDescent="0.2">
      <c r="A122" s="110">
        <v>7007861</v>
      </c>
      <c r="B122" s="38" t="s">
        <v>1069</v>
      </c>
      <c r="C122" s="312">
        <v>630</v>
      </c>
      <c r="D122" s="313">
        <v>167474</v>
      </c>
    </row>
    <row r="123" spans="1:4" x14ac:dyDescent="0.2">
      <c r="A123" s="108">
        <v>7007863</v>
      </c>
      <c r="B123" s="314" t="s">
        <v>1070</v>
      </c>
      <c r="C123" s="315">
        <v>800</v>
      </c>
      <c r="D123" s="313">
        <v>167474</v>
      </c>
    </row>
    <row r="124" spans="1:4" x14ac:dyDescent="0.2">
      <c r="A124" s="108">
        <v>7007865</v>
      </c>
      <c r="B124" s="314" t="s">
        <v>1071</v>
      </c>
      <c r="C124" s="315">
        <v>1000</v>
      </c>
      <c r="D124" s="313">
        <v>177943</v>
      </c>
    </row>
    <row r="125" spans="1:4" x14ac:dyDescent="0.2">
      <c r="A125" s="108">
        <v>7007867</v>
      </c>
      <c r="B125" s="314" t="s">
        <v>1072</v>
      </c>
      <c r="C125" s="315">
        <v>1250</v>
      </c>
      <c r="D125" s="313">
        <v>177943</v>
      </c>
    </row>
    <row r="126" spans="1:4" x14ac:dyDescent="0.2">
      <c r="A126" s="108">
        <v>7007869</v>
      </c>
      <c r="B126" s="314" t="s">
        <v>1073</v>
      </c>
      <c r="C126" s="315">
        <v>1600</v>
      </c>
      <c r="D126" s="313">
        <v>177943</v>
      </c>
    </row>
    <row r="127" spans="1:4" x14ac:dyDescent="0.2">
      <c r="A127" s="108">
        <v>7007871</v>
      </c>
      <c r="B127" s="314" t="s">
        <v>1074</v>
      </c>
      <c r="C127" s="315">
        <v>2000</v>
      </c>
      <c r="D127" s="313">
        <v>212848</v>
      </c>
    </row>
    <row r="128" spans="1:4" x14ac:dyDescent="0.2">
      <c r="A128" s="108">
        <v>7007873</v>
      </c>
      <c r="B128" s="314" t="s">
        <v>1075</v>
      </c>
      <c r="C128" s="319">
        <v>2500</v>
      </c>
      <c r="D128" s="313">
        <v>226946</v>
      </c>
    </row>
    <row r="129" spans="1:4" x14ac:dyDescent="0.2">
      <c r="A129" s="110">
        <v>7007875</v>
      </c>
      <c r="B129" s="318" t="s">
        <v>1076</v>
      </c>
      <c r="C129" s="319">
        <v>3200</v>
      </c>
      <c r="D129" s="313">
        <v>245379</v>
      </c>
    </row>
    <row r="130" spans="1:4" ht="13.5" thickBot="1" x14ac:dyDescent="0.25">
      <c r="A130" s="109">
        <v>7007877</v>
      </c>
      <c r="B130" s="18" t="s">
        <v>1077</v>
      </c>
      <c r="C130" s="37">
        <v>4000</v>
      </c>
      <c r="D130" s="313">
        <v>348974</v>
      </c>
    </row>
    <row r="131" spans="1:4" ht="13.5" thickBot="1" x14ac:dyDescent="0.25">
      <c r="A131" s="380" t="s">
        <v>1078</v>
      </c>
      <c r="B131" s="381"/>
      <c r="C131" s="381"/>
      <c r="D131" s="382"/>
    </row>
    <row r="132" spans="1:4" x14ac:dyDescent="0.2">
      <c r="A132" s="110">
        <v>7007862</v>
      </c>
      <c r="B132" s="38" t="s">
        <v>1079</v>
      </c>
      <c r="C132" s="39">
        <v>630</v>
      </c>
      <c r="D132" s="313">
        <v>200168</v>
      </c>
    </row>
    <row r="133" spans="1:4" x14ac:dyDescent="0.2">
      <c r="A133" s="108">
        <v>7007864</v>
      </c>
      <c r="B133" s="9" t="s">
        <v>1080</v>
      </c>
      <c r="C133" s="317">
        <v>800</v>
      </c>
      <c r="D133" s="313">
        <v>200168</v>
      </c>
    </row>
    <row r="134" spans="1:4" x14ac:dyDescent="0.2">
      <c r="A134" s="108">
        <v>7007866</v>
      </c>
      <c r="B134" s="9" t="s">
        <v>1081</v>
      </c>
      <c r="C134" s="317">
        <v>1000</v>
      </c>
      <c r="D134" s="313">
        <v>211486</v>
      </c>
    </row>
    <row r="135" spans="1:4" x14ac:dyDescent="0.2">
      <c r="A135" s="108">
        <v>7007868</v>
      </c>
      <c r="B135" s="9" t="s">
        <v>1082</v>
      </c>
      <c r="C135" s="317">
        <v>1250</v>
      </c>
      <c r="D135" s="313">
        <v>211486</v>
      </c>
    </row>
    <row r="136" spans="1:4" x14ac:dyDescent="0.2">
      <c r="A136" s="108">
        <v>7007870</v>
      </c>
      <c r="B136" s="9" t="s">
        <v>1083</v>
      </c>
      <c r="C136" s="317">
        <v>1600</v>
      </c>
      <c r="D136" s="313">
        <v>211486</v>
      </c>
    </row>
    <row r="137" spans="1:4" x14ac:dyDescent="0.2">
      <c r="A137" s="108">
        <v>7007872</v>
      </c>
      <c r="B137" s="9" t="s">
        <v>1084</v>
      </c>
      <c r="C137" s="317">
        <v>2000</v>
      </c>
      <c r="D137" s="313">
        <v>249263</v>
      </c>
    </row>
    <row r="138" spans="1:4" x14ac:dyDescent="0.2">
      <c r="A138" s="108">
        <v>7007874</v>
      </c>
      <c r="B138" s="9" t="s">
        <v>1085</v>
      </c>
      <c r="C138" s="319">
        <v>2500</v>
      </c>
      <c r="D138" s="313">
        <v>275679</v>
      </c>
    </row>
    <row r="139" spans="1:4" x14ac:dyDescent="0.2">
      <c r="A139" s="110">
        <v>7007876</v>
      </c>
      <c r="B139" s="318" t="s">
        <v>1086</v>
      </c>
      <c r="C139" s="319">
        <v>3200</v>
      </c>
      <c r="D139" s="313">
        <v>327099</v>
      </c>
    </row>
    <row r="140" spans="1:4" ht="13.5" thickBot="1" x14ac:dyDescent="0.25">
      <c r="A140" s="109">
        <v>7007878</v>
      </c>
      <c r="B140" s="36" t="s">
        <v>1087</v>
      </c>
      <c r="C140" s="37">
        <v>4000</v>
      </c>
      <c r="D140" s="313">
        <v>423166</v>
      </c>
    </row>
    <row r="141" spans="1:4" ht="13.5" thickBot="1" x14ac:dyDescent="0.25">
      <c r="A141" s="380" t="s">
        <v>928</v>
      </c>
      <c r="B141" s="381"/>
      <c r="C141" s="381"/>
      <c r="D141" s="382"/>
    </row>
    <row r="142" spans="1:4" x14ac:dyDescent="0.2">
      <c r="A142" s="110">
        <v>7007037</v>
      </c>
      <c r="B142" s="36" t="s">
        <v>1088</v>
      </c>
      <c r="C142" s="39">
        <v>5000</v>
      </c>
      <c r="D142" s="313">
        <v>437465</v>
      </c>
    </row>
    <row r="143" spans="1:4" ht="13.5" thickBot="1" x14ac:dyDescent="0.25">
      <c r="A143" s="108">
        <v>7007039</v>
      </c>
      <c r="B143" s="36" t="s">
        <v>1089</v>
      </c>
      <c r="C143" s="317">
        <v>6300</v>
      </c>
      <c r="D143" s="313">
        <v>622660</v>
      </c>
    </row>
    <row r="144" spans="1:4" ht="13.5" thickBot="1" x14ac:dyDescent="0.25">
      <c r="A144" s="380" t="s">
        <v>930</v>
      </c>
      <c r="B144" s="381"/>
      <c r="C144" s="381"/>
      <c r="D144" s="382"/>
    </row>
    <row r="145" spans="1:4" x14ac:dyDescent="0.2">
      <c r="A145" s="110">
        <v>7007038</v>
      </c>
      <c r="B145" s="36" t="s">
        <v>1090</v>
      </c>
      <c r="C145" s="39">
        <v>5000</v>
      </c>
      <c r="D145" s="313">
        <v>514023</v>
      </c>
    </row>
    <row r="146" spans="1:4" ht="13.5" thickBot="1" x14ac:dyDescent="0.25">
      <c r="A146" s="23">
        <v>7007040</v>
      </c>
      <c r="B146" s="35" t="s">
        <v>1091</v>
      </c>
      <c r="C146" s="13">
        <v>6300</v>
      </c>
      <c r="D146" s="320">
        <v>794121</v>
      </c>
    </row>
    <row r="147" spans="1:4" ht="13.5" thickBot="1" x14ac:dyDescent="0.25">
      <c r="A147" s="546" t="s">
        <v>1113</v>
      </c>
      <c r="B147" s="547"/>
      <c r="C147" s="547"/>
      <c r="D147" s="548"/>
    </row>
    <row r="148" spans="1:4" ht="13.5" thickBot="1" x14ac:dyDescent="0.25">
      <c r="A148" s="380" t="s">
        <v>341</v>
      </c>
      <c r="B148" s="381"/>
      <c r="C148" s="381"/>
      <c r="D148" s="382"/>
    </row>
    <row r="149" spans="1:4" x14ac:dyDescent="0.2">
      <c r="A149" s="110">
        <v>7008041</v>
      </c>
      <c r="B149" s="38" t="s">
        <v>1092</v>
      </c>
      <c r="C149" s="312">
        <v>630</v>
      </c>
      <c r="D149" s="313">
        <v>178683</v>
      </c>
    </row>
    <row r="150" spans="1:4" x14ac:dyDescent="0.2">
      <c r="A150" s="108">
        <v>7008043</v>
      </c>
      <c r="B150" s="314" t="s">
        <v>1093</v>
      </c>
      <c r="C150" s="315">
        <v>800</v>
      </c>
      <c r="D150" s="313">
        <v>178683</v>
      </c>
    </row>
    <row r="151" spans="1:4" x14ac:dyDescent="0.2">
      <c r="A151" s="108">
        <v>7008045</v>
      </c>
      <c r="B151" s="314" t="s">
        <v>1094</v>
      </c>
      <c r="C151" s="315">
        <v>1000</v>
      </c>
      <c r="D151" s="313">
        <v>186093</v>
      </c>
    </row>
    <row r="152" spans="1:4" x14ac:dyDescent="0.2">
      <c r="A152" s="108">
        <v>7008047</v>
      </c>
      <c r="B152" s="314" t="s">
        <v>1095</v>
      </c>
      <c r="C152" s="315">
        <v>1250</v>
      </c>
      <c r="D152" s="313">
        <v>186093</v>
      </c>
    </row>
    <row r="153" spans="1:4" x14ac:dyDescent="0.2">
      <c r="A153" s="108">
        <v>7008049</v>
      </c>
      <c r="B153" s="314" t="s">
        <v>1096</v>
      </c>
      <c r="C153" s="315">
        <v>1600</v>
      </c>
      <c r="D153" s="313">
        <v>186093</v>
      </c>
    </row>
    <row r="154" spans="1:4" x14ac:dyDescent="0.2">
      <c r="A154" s="108">
        <v>7008051</v>
      </c>
      <c r="B154" s="314" t="s">
        <v>1097</v>
      </c>
      <c r="C154" s="315">
        <v>2000</v>
      </c>
      <c r="D154" s="313">
        <v>212890</v>
      </c>
    </row>
    <row r="155" spans="1:4" ht="13.5" thickBot="1" x14ac:dyDescent="0.25">
      <c r="A155" s="23">
        <v>7008053</v>
      </c>
      <c r="B155" s="35" t="s">
        <v>1098</v>
      </c>
      <c r="C155" s="316">
        <v>2500</v>
      </c>
      <c r="D155" s="313">
        <v>217581</v>
      </c>
    </row>
    <row r="156" spans="1:4" ht="13.5" thickBot="1" x14ac:dyDescent="0.25">
      <c r="A156" s="380" t="s">
        <v>349</v>
      </c>
      <c r="B156" s="381"/>
      <c r="C156" s="381"/>
      <c r="D156" s="382"/>
    </row>
    <row r="157" spans="1:4" x14ac:dyDescent="0.2">
      <c r="A157" s="110">
        <v>7008042</v>
      </c>
      <c r="B157" s="38" t="s">
        <v>1099</v>
      </c>
      <c r="C157" s="39">
        <v>630</v>
      </c>
      <c r="D157" s="313">
        <v>199240</v>
      </c>
    </row>
    <row r="158" spans="1:4" x14ac:dyDescent="0.2">
      <c r="A158" s="108">
        <v>7008044</v>
      </c>
      <c r="B158" s="9" t="s">
        <v>1100</v>
      </c>
      <c r="C158" s="317">
        <v>800</v>
      </c>
      <c r="D158" s="313">
        <v>199240</v>
      </c>
    </row>
    <row r="159" spans="1:4" x14ac:dyDescent="0.2">
      <c r="A159" s="108">
        <v>7008046</v>
      </c>
      <c r="B159" s="9" t="s">
        <v>1101</v>
      </c>
      <c r="C159" s="317">
        <v>1000</v>
      </c>
      <c r="D159" s="313">
        <v>202457</v>
      </c>
    </row>
    <row r="160" spans="1:4" x14ac:dyDescent="0.2">
      <c r="A160" s="108">
        <v>7008048</v>
      </c>
      <c r="B160" s="9" t="s">
        <v>1102</v>
      </c>
      <c r="C160" s="317">
        <v>1250</v>
      </c>
      <c r="D160" s="313">
        <v>209249</v>
      </c>
    </row>
    <row r="161" spans="1:4" x14ac:dyDescent="0.2">
      <c r="A161" s="108">
        <v>7008050</v>
      </c>
      <c r="B161" s="9" t="s">
        <v>1103</v>
      </c>
      <c r="C161" s="317">
        <v>1600</v>
      </c>
      <c r="D161" s="313">
        <v>209249</v>
      </c>
    </row>
    <row r="162" spans="1:4" x14ac:dyDescent="0.2">
      <c r="A162" s="108">
        <v>7008052</v>
      </c>
      <c r="B162" s="9" t="s">
        <v>1104</v>
      </c>
      <c r="C162" s="317">
        <v>2000</v>
      </c>
      <c r="D162" s="313">
        <v>231490</v>
      </c>
    </row>
    <row r="163" spans="1:4" ht="13.5" thickBot="1" x14ac:dyDescent="0.25">
      <c r="A163" s="109">
        <v>7008054</v>
      </c>
      <c r="B163" s="36" t="s">
        <v>1105</v>
      </c>
      <c r="C163" s="37">
        <v>2500</v>
      </c>
      <c r="D163" s="313">
        <v>240960</v>
      </c>
    </row>
    <row r="164" spans="1:4" ht="13.5" thickBot="1" x14ac:dyDescent="0.25">
      <c r="A164" s="380" t="s">
        <v>357</v>
      </c>
      <c r="B164" s="381"/>
      <c r="C164" s="381"/>
      <c r="D164" s="382"/>
    </row>
    <row r="165" spans="1:4" x14ac:dyDescent="0.2">
      <c r="A165" s="110">
        <v>7008055</v>
      </c>
      <c r="B165" s="318" t="s">
        <v>1106</v>
      </c>
      <c r="C165" s="39">
        <v>3200</v>
      </c>
      <c r="D165" s="313">
        <v>233593</v>
      </c>
    </row>
    <row r="166" spans="1:4" ht="13.5" thickBot="1" x14ac:dyDescent="0.25">
      <c r="A166" s="109">
        <v>7008057</v>
      </c>
      <c r="B166" s="18" t="s">
        <v>1107</v>
      </c>
      <c r="C166" s="37">
        <v>4000</v>
      </c>
      <c r="D166" s="313">
        <v>319821</v>
      </c>
    </row>
    <row r="167" spans="1:4" ht="13.5" thickBot="1" x14ac:dyDescent="0.25">
      <c r="A167" s="380" t="s">
        <v>360</v>
      </c>
      <c r="B167" s="381"/>
      <c r="C167" s="381"/>
      <c r="D167" s="382"/>
    </row>
    <row r="168" spans="1:4" x14ac:dyDescent="0.2">
      <c r="A168" s="110">
        <v>7008056</v>
      </c>
      <c r="B168" s="318" t="s">
        <v>1108</v>
      </c>
      <c r="C168" s="39">
        <v>3200</v>
      </c>
      <c r="D168" s="313">
        <v>305381</v>
      </c>
    </row>
    <row r="169" spans="1:4" ht="13.5" thickBot="1" x14ac:dyDescent="0.25">
      <c r="A169" s="109">
        <v>7008058</v>
      </c>
      <c r="B169" s="36" t="s">
        <v>1109</v>
      </c>
      <c r="C169" s="37">
        <v>4000</v>
      </c>
      <c r="D169" s="313">
        <v>387424</v>
      </c>
    </row>
    <row r="170" spans="1:4" ht="13.5" thickBot="1" x14ac:dyDescent="0.25">
      <c r="A170" s="380" t="s">
        <v>930</v>
      </c>
      <c r="B170" s="381"/>
      <c r="C170" s="381"/>
      <c r="D170" s="382"/>
    </row>
    <row r="171" spans="1:4" ht="13.5" customHeight="1" x14ac:dyDescent="0.2">
      <c r="A171" s="110">
        <v>7008080</v>
      </c>
      <c r="B171" s="36" t="s">
        <v>1110</v>
      </c>
      <c r="C171" s="39">
        <v>5000</v>
      </c>
      <c r="D171" s="313">
        <v>517856</v>
      </c>
    </row>
    <row r="172" spans="1:4" ht="13.5" customHeight="1" x14ac:dyDescent="0.2">
      <c r="A172" s="528" t="s">
        <v>971</v>
      </c>
      <c r="B172" s="529"/>
      <c r="C172" s="529"/>
      <c r="D172" s="530"/>
    </row>
    <row r="173" spans="1:4" ht="13.5" thickBot="1" x14ac:dyDescent="0.25">
      <c r="A173" s="501" t="s">
        <v>383</v>
      </c>
      <c r="B173" s="502"/>
      <c r="C173" s="502"/>
      <c r="D173" s="503"/>
    </row>
    <row r="174" spans="1:4" x14ac:dyDescent="0.2">
      <c r="A174" s="295">
        <v>7007119</v>
      </c>
      <c r="B174" s="531" t="s">
        <v>384</v>
      </c>
      <c r="C174" s="532"/>
      <c r="D174" s="11">
        <v>28310</v>
      </c>
    </row>
    <row r="175" spans="1:4" x14ac:dyDescent="0.2">
      <c r="A175" s="296">
        <v>7007120</v>
      </c>
      <c r="B175" s="533" t="s">
        <v>972</v>
      </c>
      <c r="C175" s="534" t="s">
        <v>972</v>
      </c>
      <c r="D175" s="12">
        <v>27816</v>
      </c>
    </row>
    <row r="176" spans="1:4" x14ac:dyDescent="0.2">
      <c r="A176" s="296">
        <v>7007121</v>
      </c>
      <c r="B176" s="533" t="s">
        <v>973</v>
      </c>
      <c r="C176" s="534" t="s">
        <v>973</v>
      </c>
      <c r="D176" s="12">
        <v>29413</v>
      </c>
    </row>
    <row r="177" spans="1:5" x14ac:dyDescent="0.2">
      <c r="A177" s="296">
        <v>7007122</v>
      </c>
      <c r="B177" s="533" t="s">
        <v>974</v>
      </c>
      <c r="C177" s="534" t="s">
        <v>974</v>
      </c>
      <c r="D177" s="12">
        <v>27565</v>
      </c>
    </row>
    <row r="178" spans="1:5" ht="12.75" customHeight="1" x14ac:dyDescent="0.2">
      <c r="A178" s="296">
        <v>7007123</v>
      </c>
      <c r="B178" s="533" t="s">
        <v>975</v>
      </c>
      <c r="C178" s="534" t="s">
        <v>975</v>
      </c>
      <c r="D178" s="12">
        <v>28749</v>
      </c>
    </row>
    <row r="179" spans="1:5" ht="12.75" customHeight="1" thickBot="1" x14ac:dyDescent="0.25">
      <c r="A179" s="297">
        <v>7007124</v>
      </c>
      <c r="B179" s="524" t="s">
        <v>976</v>
      </c>
      <c r="C179" s="525" t="s">
        <v>976</v>
      </c>
      <c r="D179" s="14">
        <v>44804</v>
      </c>
    </row>
    <row r="180" spans="1:5" ht="12.75" customHeight="1" thickBot="1" x14ac:dyDescent="0.25">
      <c r="A180" s="501" t="s">
        <v>977</v>
      </c>
      <c r="B180" s="502"/>
      <c r="C180" s="502"/>
      <c r="D180" s="503"/>
    </row>
    <row r="181" spans="1:5" ht="12.75" customHeight="1" x14ac:dyDescent="0.2">
      <c r="A181" s="295">
        <v>7007126</v>
      </c>
      <c r="B181" s="531" t="s">
        <v>978</v>
      </c>
      <c r="C181" s="532"/>
      <c r="D181" s="11">
        <v>10089</v>
      </c>
    </row>
    <row r="182" spans="1:5" ht="12.75" customHeight="1" x14ac:dyDescent="0.2">
      <c r="A182" s="296">
        <v>7007127</v>
      </c>
      <c r="B182" s="533" t="s">
        <v>979</v>
      </c>
      <c r="C182" s="534"/>
      <c r="D182" s="12">
        <v>10108</v>
      </c>
    </row>
    <row r="183" spans="1:5" ht="12.75" customHeight="1" x14ac:dyDescent="0.2">
      <c r="A183" s="296">
        <v>7007128</v>
      </c>
      <c r="B183" s="533" t="s">
        <v>980</v>
      </c>
      <c r="C183" s="534"/>
      <c r="D183" s="12">
        <v>10108</v>
      </c>
    </row>
    <row r="184" spans="1:5" x14ac:dyDescent="0.2">
      <c r="A184" s="296">
        <v>7007129</v>
      </c>
      <c r="B184" s="533" t="s">
        <v>981</v>
      </c>
      <c r="C184" s="534"/>
      <c r="D184" s="12">
        <v>9757</v>
      </c>
    </row>
    <row r="185" spans="1:5" x14ac:dyDescent="0.2">
      <c r="A185" s="298">
        <v>7007130</v>
      </c>
      <c r="B185" s="526" t="s">
        <v>982</v>
      </c>
      <c r="C185" s="527"/>
      <c r="D185" s="12">
        <v>10108</v>
      </c>
    </row>
    <row r="186" spans="1:5" ht="13.5" thickBot="1" x14ac:dyDescent="0.25">
      <c r="A186" s="501" t="s">
        <v>289</v>
      </c>
      <c r="B186" s="502"/>
      <c r="C186" s="502"/>
      <c r="D186" s="503"/>
    </row>
    <row r="187" spans="1:5" x14ac:dyDescent="0.2">
      <c r="A187" s="295">
        <v>7007133</v>
      </c>
      <c r="B187" s="535" t="s">
        <v>325</v>
      </c>
      <c r="C187" s="536"/>
      <c r="D187" s="11">
        <v>9410</v>
      </c>
    </row>
    <row r="188" spans="1:5" x14ac:dyDescent="0.2">
      <c r="A188" s="296">
        <v>7007134</v>
      </c>
      <c r="B188" s="533" t="s">
        <v>326</v>
      </c>
      <c r="C188" s="534"/>
      <c r="D188" s="12">
        <v>9428</v>
      </c>
    </row>
    <row r="189" spans="1:5" x14ac:dyDescent="0.2">
      <c r="A189" s="296">
        <v>7007135</v>
      </c>
      <c r="B189" s="533" t="s">
        <v>983</v>
      </c>
      <c r="C189" s="534"/>
      <c r="D189" s="12">
        <v>9428</v>
      </c>
    </row>
    <row r="190" spans="1:5" x14ac:dyDescent="0.2">
      <c r="A190" s="296">
        <v>7007136</v>
      </c>
      <c r="B190" s="533" t="s">
        <v>984</v>
      </c>
      <c r="C190" s="534"/>
      <c r="D190" s="12">
        <v>8953</v>
      </c>
      <c r="E190" s="326"/>
    </row>
    <row r="191" spans="1:5" ht="13.5" thickBot="1" x14ac:dyDescent="0.25">
      <c r="A191" s="298">
        <v>7007137</v>
      </c>
      <c r="B191" s="526" t="s">
        <v>985</v>
      </c>
      <c r="C191" s="527"/>
      <c r="D191" s="14">
        <v>9645</v>
      </c>
      <c r="E191" s="326"/>
    </row>
    <row r="192" spans="1:5" ht="13.5" thickBot="1" x14ac:dyDescent="0.25">
      <c r="A192" s="501" t="s">
        <v>290</v>
      </c>
      <c r="B192" s="502"/>
      <c r="C192" s="502"/>
      <c r="D192" s="503"/>
      <c r="E192" s="326"/>
    </row>
    <row r="193" spans="1:5" x14ac:dyDescent="0.2">
      <c r="A193" s="295">
        <v>7007140</v>
      </c>
      <c r="B193" s="512" t="s">
        <v>331</v>
      </c>
      <c r="C193" s="513"/>
      <c r="D193" s="11">
        <v>9378</v>
      </c>
      <c r="E193" s="326"/>
    </row>
    <row r="194" spans="1:5" x14ac:dyDescent="0.2">
      <c r="A194" s="296">
        <v>7007141</v>
      </c>
      <c r="B194" s="490" t="s">
        <v>332</v>
      </c>
      <c r="C194" s="491"/>
      <c r="D194" s="12">
        <v>9378</v>
      </c>
      <c r="E194" s="326"/>
    </row>
    <row r="195" spans="1:5" x14ac:dyDescent="0.2">
      <c r="A195" s="296">
        <v>7007142</v>
      </c>
      <c r="B195" s="490" t="s">
        <v>986</v>
      </c>
      <c r="C195" s="491"/>
      <c r="D195" s="12">
        <v>11926</v>
      </c>
      <c r="E195" s="326"/>
    </row>
    <row r="196" spans="1:5" x14ac:dyDescent="0.2">
      <c r="A196" s="296">
        <v>7007143</v>
      </c>
      <c r="B196" s="490" t="s">
        <v>987</v>
      </c>
      <c r="C196" s="491"/>
      <c r="D196" s="12">
        <v>11430</v>
      </c>
      <c r="E196" s="326"/>
    </row>
    <row r="197" spans="1:5" x14ac:dyDescent="0.2">
      <c r="A197" s="296">
        <v>7007144</v>
      </c>
      <c r="B197" s="490" t="s">
        <v>988</v>
      </c>
      <c r="C197" s="491"/>
      <c r="D197" s="12">
        <v>11926</v>
      </c>
      <c r="E197" s="326"/>
    </row>
    <row r="198" spans="1:5" x14ac:dyDescent="0.2">
      <c r="A198" s="296">
        <v>7007147</v>
      </c>
      <c r="B198" s="490" t="s">
        <v>989</v>
      </c>
      <c r="C198" s="491"/>
      <c r="D198" s="12">
        <v>13845</v>
      </c>
      <c r="E198" s="326"/>
    </row>
    <row r="199" spans="1:5" ht="13.5" thickBot="1" x14ac:dyDescent="0.25">
      <c r="A199" s="297">
        <v>7007148</v>
      </c>
      <c r="B199" s="514" t="s">
        <v>990</v>
      </c>
      <c r="C199" s="515"/>
      <c r="D199" s="14">
        <v>3537</v>
      </c>
      <c r="E199" s="326"/>
    </row>
    <row r="200" spans="1:5" ht="13.5" thickBot="1" x14ac:dyDescent="0.25">
      <c r="A200" s="501" t="s">
        <v>434</v>
      </c>
      <c r="B200" s="502"/>
      <c r="C200" s="502"/>
      <c r="D200" s="503"/>
      <c r="E200" s="326"/>
    </row>
    <row r="201" spans="1:5" x14ac:dyDescent="0.2">
      <c r="A201" s="112">
        <v>7007151</v>
      </c>
      <c r="B201" s="512" t="s">
        <v>385</v>
      </c>
      <c r="C201" s="513" t="s">
        <v>386</v>
      </c>
      <c r="D201" s="11">
        <v>12832</v>
      </c>
      <c r="E201" s="326"/>
    </row>
    <row r="202" spans="1:5" x14ac:dyDescent="0.2">
      <c r="A202" s="111">
        <v>7007150</v>
      </c>
      <c r="B202" s="511" t="s">
        <v>387</v>
      </c>
      <c r="C202" s="505" t="s">
        <v>388</v>
      </c>
      <c r="D202" s="30">
        <v>10614</v>
      </c>
      <c r="E202" s="326"/>
    </row>
    <row r="203" spans="1:5" ht="13.5" customHeight="1" x14ac:dyDescent="0.2">
      <c r="A203" s="112">
        <v>7007155</v>
      </c>
      <c r="B203" s="522" t="s">
        <v>475</v>
      </c>
      <c r="C203" s="491" t="s">
        <v>389</v>
      </c>
      <c r="D203" s="12">
        <v>16235</v>
      </c>
      <c r="E203" s="326"/>
    </row>
    <row r="204" spans="1:5" x14ac:dyDescent="0.2">
      <c r="A204" s="112">
        <v>7007156</v>
      </c>
      <c r="B204" s="523" t="s">
        <v>476</v>
      </c>
      <c r="C204" s="510" t="s">
        <v>390</v>
      </c>
      <c r="D204" s="30">
        <v>19223</v>
      </c>
      <c r="E204" s="326"/>
    </row>
    <row r="205" spans="1:5" x14ac:dyDescent="0.2">
      <c r="A205" s="111">
        <v>7007157</v>
      </c>
      <c r="B205" s="490" t="s">
        <v>391</v>
      </c>
      <c r="C205" s="491" t="s">
        <v>392</v>
      </c>
      <c r="D205" s="12">
        <v>9430</v>
      </c>
      <c r="E205" s="326"/>
    </row>
    <row r="206" spans="1:5" x14ac:dyDescent="0.2">
      <c r="A206" s="112">
        <v>7007152</v>
      </c>
      <c r="B206" s="490" t="s">
        <v>393</v>
      </c>
      <c r="C206" s="491" t="s">
        <v>394</v>
      </c>
      <c r="D206" s="12">
        <v>16572</v>
      </c>
      <c r="E206" s="326"/>
    </row>
    <row r="207" spans="1:5" x14ac:dyDescent="0.2">
      <c r="A207" s="112">
        <v>7007153</v>
      </c>
      <c r="B207" s="490" t="s">
        <v>395</v>
      </c>
      <c r="C207" s="491" t="s">
        <v>396</v>
      </c>
      <c r="D207" s="12">
        <v>18788</v>
      </c>
      <c r="E207" s="326"/>
    </row>
    <row r="208" spans="1:5" ht="13.5" thickBot="1" x14ac:dyDescent="0.25">
      <c r="A208" s="112">
        <v>7007154</v>
      </c>
      <c r="B208" s="490" t="s">
        <v>397</v>
      </c>
      <c r="C208" s="491" t="s">
        <v>398</v>
      </c>
      <c r="D208" s="14">
        <v>18788</v>
      </c>
      <c r="E208" s="326"/>
    </row>
    <row r="209" spans="1:5" ht="13.5" thickBot="1" x14ac:dyDescent="0.25">
      <c r="A209" s="501" t="s">
        <v>474</v>
      </c>
      <c r="B209" s="502"/>
      <c r="C209" s="502"/>
      <c r="D209" s="503"/>
      <c r="E209" s="326"/>
    </row>
    <row r="210" spans="1:5" x14ac:dyDescent="0.2">
      <c r="A210" s="112">
        <v>7007170</v>
      </c>
      <c r="B210" s="512" t="s">
        <v>432</v>
      </c>
      <c r="C210" s="513"/>
      <c r="D210" s="219">
        <v>18773</v>
      </c>
      <c r="E210" s="326"/>
    </row>
    <row r="211" spans="1:5" x14ac:dyDescent="0.2">
      <c r="A211" s="111">
        <v>7007171</v>
      </c>
      <c r="B211" s="251" t="s">
        <v>433</v>
      </c>
      <c r="C211" s="252"/>
      <c r="D211" s="245">
        <v>25030</v>
      </c>
      <c r="E211" s="326"/>
    </row>
    <row r="212" spans="1:5" x14ac:dyDescent="0.2">
      <c r="A212" s="112">
        <v>7007172</v>
      </c>
      <c r="B212" s="253" t="s">
        <v>939</v>
      </c>
      <c r="C212" s="252"/>
      <c r="D212" s="246">
        <v>22526</v>
      </c>
      <c r="E212" s="326"/>
    </row>
    <row r="213" spans="1:5" ht="13.5" customHeight="1" thickBot="1" x14ac:dyDescent="0.25">
      <c r="A213" s="112">
        <v>7007173</v>
      </c>
      <c r="B213" s="248" t="s">
        <v>940</v>
      </c>
      <c r="C213" s="254"/>
      <c r="D213" s="245">
        <v>30033</v>
      </c>
      <c r="E213" s="326"/>
    </row>
    <row r="214" spans="1:5" ht="13.5" thickBot="1" x14ac:dyDescent="0.25">
      <c r="A214" s="501" t="s">
        <v>399</v>
      </c>
      <c r="B214" s="502"/>
      <c r="C214" s="502"/>
      <c r="D214" s="503"/>
      <c r="E214" s="326"/>
    </row>
    <row r="215" spans="1:5" x14ac:dyDescent="0.2">
      <c r="A215" s="112">
        <v>7007113</v>
      </c>
      <c r="B215" s="512" t="s">
        <v>431</v>
      </c>
      <c r="C215" s="513" t="s">
        <v>400</v>
      </c>
      <c r="D215" s="219">
        <v>3090</v>
      </c>
      <c r="E215" s="326"/>
    </row>
    <row r="216" spans="1:5" x14ac:dyDescent="0.2">
      <c r="A216" s="111">
        <v>7007114</v>
      </c>
      <c r="B216" s="511" t="s">
        <v>429</v>
      </c>
      <c r="C216" s="505" t="s">
        <v>401</v>
      </c>
      <c r="D216" s="245">
        <v>30581</v>
      </c>
      <c r="E216" s="326"/>
    </row>
    <row r="217" spans="1:5" x14ac:dyDescent="0.2">
      <c r="A217" s="112">
        <v>7007115</v>
      </c>
      <c r="B217" s="490" t="s">
        <v>430</v>
      </c>
      <c r="C217" s="491" t="s">
        <v>402</v>
      </c>
      <c r="D217" s="246">
        <v>9073</v>
      </c>
      <c r="E217" s="326"/>
    </row>
    <row r="218" spans="1:5" x14ac:dyDescent="0.2">
      <c r="A218" s="112">
        <v>7007116</v>
      </c>
      <c r="B218" s="509" t="s">
        <v>428</v>
      </c>
      <c r="C218" s="510" t="s">
        <v>403</v>
      </c>
      <c r="D218" s="246">
        <v>9073</v>
      </c>
      <c r="E218" s="326"/>
    </row>
    <row r="219" spans="1:5" x14ac:dyDescent="0.2">
      <c r="A219" s="111">
        <v>7007117</v>
      </c>
      <c r="B219" s="490" t="s">
        <v>404</v>
      </c>
      <c r="C219" s="491" t="s">
        <v>405</v>
      </c>
      <c r="D219" s="245">
        <v>9318</v>
      </c>
      <c r="E219" s="326"/>
    </row>
    <row r="220" spans="1:5" ht="13.5" thickBot="1" x14ac:dyDescent="0.25">
      <c r="A220" s="112">
        <v>7007118</v>
      </c>
      <c r="B220" s="490" t="s">
        <v>406</v>
      </c>
      <c r="C220" s="491" t="s">
        <v>407</v>
      </c>
      <c r="D220" s="247">
        <v>9740</v>
      </c>
      <c r="E220" s="326"/>
    </row>
    <row r="221" spans="1:5" ht="13.5" thickBot="1" x14ac:dyDescent="0.25">
      <c r="A221" s="501" t="s">
        <v>408</v>
      </c>
      <c r="B221" s="502"/>
      <c r="C221" s="502"/>
      <c r="D221" s="503"/>
      <c r="E221" s="326"/>
    </row>
    <row r="222" spans="1:5" x14ac:dyDescent="0.2">
      <c r="A222" s="112">
        <v>7007162</v>
      </c>
      <c r="B222" s="512" t="s">
        <v>409</v>
      </c>
      <c r="C222" s="513"/>
      <c r="D222" s="219">
        <v>8181</v>
      </c>
      <c r="E222" s="326"/>
    </row>
    <row r="223" spans="1:5" x14ac:dyDescent="0.2">
      <c r="A223" s="112">
        <v>7007163</v>
      </c>
      <c r="B223" s="511" t="s">
        <v>410</v>
      </c>
      <c r="C223" s="505"/>
      <c r="D223" s="246">
        <v>8181</v>
      </c>
      <c r="E223" s="326"/>
    </row>
    <row r="224" spans="1:5" x14ac:dyDescent="0.2">
      <c r="A224" s="112">
        <v>7007175</v>
      </c>
      <c r="B224" s="504" t="s">
        <v>477</v>
      </c>
      <c r="C224" s="505"/>
      <c r="D224" s="246">
        <v>37362</v>
      </c>
      <c r="E224" s="326"/>
    </row>
    <row r="225" spans="1:5" x14ac:dyDescent="0.2">
      <c r="A225" s="262">
        <v>7007164</v>
      </c>
      <c r="B225" s="490" t="s">
        <v>411</v>
      </c>
      <c r="C225" s="491"/>
      <c r="D225" s="246">
        <v>5692</v>
      </c>
      <c r="E225" s="326"/>
    </row>
    <row r="226" spans="1:5" x14ac:dyDescent="0.2">
      <c r="A226" s="262">
        <v>7007165</v>
      </c>
      <c r="B226" s="509" t="s">
        <v>412</v>
      </c>
      <c r="C226" s="510"/>
      <c r="D226" s="246">
        <v>10597</v>
      </c>
      <c r="E226" s="326"/>
    </row>
    <row r="227" spans="1:5" ht="12.75" customHeight="1" x14ac:dyDescent="0.2">
      <c r="A227" s="262">
        <v>7007166</v>
      </c>
      <c r="B227" s="490" t="s">
        <v>413</v>
      </c>
      <c r="C227" s="491"/>
      <c r="D227" s="246">
        <v>6651</v>
      </c>
      <c r="E227" s="326"/>
    </row>
    <row r="228" spans="1:5" ht="12.75" customHeight="1" x14ac:dyDescent="0.2">
      <c r="A228" s="262">
        <v>7007167</v>
      </c>
      <c r="B228" s="490" t="s">
        <v>414</v>
      </c>
      <c r="C228" s="491"/>
      <c r="D228" s="246">
        <v>7429</v>
      </c>
      <c r="E228" s="326"/>
    </row>
    <row r="229" spans="1:5" ht="12.75" customHeight="1" x14ac:dyDescent="0.2">
      <c r="A229" s="262">
        <v>7007168</v>
      </c>
      <c r="B229" s="490" t="s">
        <v>415</v>
      </c>
      <c r="C229" s="491"/>
      <c r="D229" s="246">
        <v>8491</v>
      </c>
      <c r="E229" s="326"/>
    </row>
    <row r="230" spans="1:5" ht="12.75" customHeight="1" thickBot="1" x14ac:dyDescent="0.25">
      <c r="A230" s="262">
        <v>7007169</v>
      </c>
      <c r="B230" s="511" t="s">
        <v>416</v>
      </c>
      <c r="C230" s="505"/>
      <c r="D230" s="247">
        <v>10155</v>
      </c>
      <c r="E230" s="326"/>
    </row>
    <row r="231" spans="1:5" ht="12.75" customHeight="1" thickBot="1" x14ac:dyDescent="0.25">
      <c r="A231" s="501" t="s">
        <v>417</v>
      </c>
      <c r="B231" s="502"/>
      <c r="C231" s="502"/>
      <c r="D231" s="503"/>
      <c r="E231" s="326"/>
    </row>
    <row r="232" spans="1:5" ht="12.75" customHeight="1" x14ac:dyDescent="0.2">
      <c r="A232" s="113">
        <v>7007101</v>
      </c>
      <c r="B232" s="511" t="s">
        <v>438</v>
      </c>
      <c r="C232" s="505"/>
      <c r="D232" s="43">
        <v>3505</v>
      </c>
      <c r="E232" s="326"/>
    </row>
    <row r="233" spans="1:5" ht="12.75" customHeight="1" x14ac:dyDescent="0.2">
      <c r="A233" s="113">
        <v>7007102</v>
      </c>
      <c r="B233" s="504" t="s">
        <v>1021</v>
      </c>
      <c r="C233" s="505"/>
      <c r="D233" s="12">
        <v>22511</v>
      </c>
      <c r="E233" s="326"/>
    </row>
    <row r="234" spans="1:5" ht="12.75" customHeight="1" x14ac:dyDescent="0.2">
      <c r="A234" s="113">
        <v>7007174</v>
      </c>
      <c r="B234" s="504" t="s">
        <v>1022</v>
      </c>
      <c r="C234" s="505"/>
      <c r="D234" s="12">
        <v>24709</v>
      </c>
      <c r="E234" s="326"/>
    </row>
    <row r="235" spans="1:5" ht="12.75" customHeight="1" x14ac:dyDescent="0.2">
      <c r="A235" s="262">
        <v>7007103</v>
      </c>
      <c r="B235" s="511" t="s">
        <v>418</v>
      </c>
      <c r="C235" s="505"/>
      <c r="D235" s="12">
        <v>7159</v>
      </c>
      <c r="E235" s="326"/>
    </row>
    <row r="236" spans="1:5" ht="12.75" customHeight="1" x14ac:dyDescent="0.2">
      <c r="A236" s="262">
        <v>7007104</v>
      </c>
      <c r="B236" s="490" t="s">
        <v>419</v>
      </c>
      <c r="C236" s="491"/>
      <c r="D236" s="12">
        <v>3866</v>
      </c>
      <c r="E236" s="326"/>
    </row>
    <row r="237" spans="1:5" ht="12.75" customHeight="1" x14ac:dyDescent="0.2">
      <c r="A237" s="262">
        <v>7007105</v>
      </c>
      <c r="B237" s="509" t="s">
        <v>420</v>
      </c>
      <c r="C237" s="510"/>
      <c r="D237" s="12">
        <v>1555</v>
      </c>
      <c r="E237" s="326"/>
    </row>
    <row r="238" spans="1:5" ht="12.75" customHeight="1" x14ac:dyDescent="0.2">
      <c r="A238" s="262">
        <v>7007106</v>
      </c>
      <c r="B238" s="490" t="s">
        <v>421</v>
      </c>
      <c r="C238" s="491"/>
      <c r="D238" s="12">
        <v>1788</v>
      </c>
      <c r="E238" s="326"/>
    </row>
    <row r="239" spans="1:5" ht="12.75" customHeight="1" x14ac:dyDescent="0.2">
      <c r="A239" s="262">
        <v>7007107</v>
      </c>
      <c r="B239" s="490" t="s">
        <v>422</v>
      </c>
      <c r="C239" s="491"/>
      <c r="D239" s="12">
        <v>7123</v>
      </c>
      <c r="E239" s="326"/>
    </row>
    <row r="240" spans="1:5" ht="12.75" customHeight="1" x14ac:dyDescent="0.2">
      <c r="A240" s="262">
        <v>7007108</v>
      </c>
      <c r="B240" s="511" t="s">
        <v>336</v>
      </c>
      <c r="C240" s="505"/>
      <c r="D240" s="12">
        <v>3788</v>
      </c>
      <c r="E240" s="326"/>
    </row>
    <row r="241" spans="1:5" ht="12.75" customHeight="1" x14ac:dyDescent="0.2">
      <c r="A241" s="262">
        <v>7007109</v>
      </c>
      <c r="B241" s="511" t="s">
        <v>423</v>
      </c>
      <c r="C241" s="505"/>
      <c r="D241" s="12">
        <v>3090</v>
      </c>
      <c r="E241" s="326"/>
    </row>
    <row r="242" spans="1:5" ht="12.75" customHeight="1" x14ac:dyDescent="0.2">
      <c r="A242" s="262">
        <v>7007110</v>
      </c>
      <c r="B242" s="490" t="s">
        <v>424</v>
      </c>
      <c r="C242" s="491"/>
      <c r="D242" s="12">
        <v>6273</v>
      </c>
      <c r="E242" s="326"/>
    </row>
    <row r="243" spans="1:5" ht="12.75" customHeight="1" x14ac:dyDescent="0.2">
      <c r="A243" s="262">
        <v>7007111</v>
      </c>
      <c r="B243" s="509" t="s">
        <v>425</v>
      </c>
      <c r="C243" s="510"/>
      <c r="D243" s="12">
        <v>4202</v>
      </c>
      <c r="E243" s="326"/>
    </row>
    <row r="244" spans="1:5" ht="12.75" customHeight="1" x14ac:dyDescent="0.2">
      <c r="A244" s="262">
        <v>7007112</v>
      </c>
      <c r="B244" s="490" t="s">
        <v>426</v>
      </c>
      <c r="C244" s="491"/>
      <c r="D244" s="12">
        <v>2441</v>
      </c>
      <c r="E244" s="326"/>
    </row>
    <row r="245" spans="1:5" ht="12.75" customHeight="1" thickBot="1" x14ac:dyDescent="0.25">
      <c r="A245" s="263">
        <v>7007149</v>
      </c>
      <c r="B245" s="514" t="s">
        <v>427</v>
      </c>
      <c r="C245" s="515"/>
      <c r="D245" s="14">
        <v>7900</v>
      </c>
      <c r="E245" s="326"/>
    </row>
    <row r="246" spans="1:5" ht="12.75" customHeight="1" thickBot="1" x14ac:dyDescent="0.25">
      <c r="A246" s="501" t="s">
        <v>436</v>
      </c>
      <c r="B246" s="502"/>
      <c r="C246" s="502"/>
      <c r="D246" s="503"/>
      <c r="E246" s="326"/>
    </row>
    <row r="247" spans="1:5" s="1" customFormat="1" ht="14.25" customHeight="1" thickBot="1" x14ac:dyDescent="0.25">
      <c r="A247" s="498" t="s">
        <v>1114</v>
      </c>
      <c r="B247" s="499"/>
      <c r="C247" s="500"/>
      <c r="D247" s="261">
        <v>2990</v>
      </c>
      <c r="E247" s="326"/>
    </row>
    <row r="248" spans="1:5" s="1" customFormat="1" ht="14.25" customHeight="1" thickBot="1" x14ac:dyDescent="0.25">
      <c r="A248" s="492" t="s">
        <v>1182</v>
      </c>
      <c r="B248" s="493"/>
      <c r="C248" s="494"/>
      <c r="D248" s="372">
        <v>0</v>
      </c>
      <c r="E248" s="326"/>
    </row>
    <row r="249" spans="1:5" s="1" customFormat="1" ht="14.25" customHeight="1" thickBot="1" x14ac:dyDescent="0.25">
      <c r="A249" s="506" t="s">
        <v>435</v>
      </c>
      <c r="B249" s="507"/>
      <c r="C249" s="507"/>
      <c r="D249" s="508"/>
      <c r="E249" s="326"/>
    </row>
    <row r="250" spans="1:5" ht="13.5" thickBot="1" x14ac:dyDescent="0.25">
      <c r="A250" s="495" t="s">
        <v>437</v>
      </c>
      <c r="B250" s="496"/>
      <c r="C250" s="496"/>
      <c r="D250" s="497"/>
    </row>
  </sheetData>
  <sheetProtection password="CFFF" sheet="1" objects="1" scenarios="1" formatCells="0" formatColumns="0" formatRows="0" insertColumns="0" insertRows="0" insertHyperlinks="0" deleteColumns="0" deleteRows="0" sort="0" autoFilter="0" pivotTables="0"/>
  <mergeCells count="141">
    <mergeCell ref="A170:D170"/>
    <mergeCell ref="A5:D5"/>
    <mergeCell ref="A49:D49"/>
    <mergeCell ref="A98:D98"/>
    <mergeCell ref="A147:D147"/>
    <mergeCell ref="A144:D144"/>
    <mergeCell ref="A148:D148"/>
    <mergeCell ref="A156:D156"/>
    <mergeCell ref="A164:D164"/>
    <mergeCell ref="A167:D167"/>
    <mergeCell ref="A115:D115"/>
    <mergeCell ref="A118:D118"/>
    <mergeCell ref="A121:D121"/>
    <mergeCell ref="A131:D131"/>
    <mergeCell ref="A141:D141"/>
    <mergeCell ref="B46:C46"/>
    <mergeCell ref="B47:C47"/>
    <mergeCell ref="B48:C48"/>
    <mergeCell ref="A99:D99"/>
    <mergeCell ref="A107:D107"/>
    <mergeCell ref="B41:C41"/>
    <mergeCell ref="B42:C42"/>
    <mergeCell ref="B43:C43"/>
    <mergeCell ref="B44:C44"/>
    <mergeCell ref="B45:C45"/>
    <mergeCell ref="B36:C36"/>
    <mergeCell ref="B37:C37"/>
    <mergeCell ref="B38:C38"/>
    <mergeCell ref="B39:C39"/>
    <mergeCell ref="B40:C40"/>
    <mergeCell ref="A27:D27"/>
    <mergeCell ref="A31:D31"/>
    <mergeCell ref="A35:D35"/>
    <mergeCell ref="B32:C32"/>
    <mergeCell ref="B33:C33"/>
    <mergeCell ref="B34:C34"/>
    <mergeCell ref="B20:C20"/>
    <mergeCell ref="B21:C21"/>
    <mergeCell ref="B22:C22"/>
    <mergeCell ref="B24:C24"/>
    <mergeCell ref="B25:C25"/>
    <mergeCell ref="B26:C26"/>
    <mergeCell ref="B28:C28"/>
    <mergeCell ref="B29:C29"/>
    <mergeCell ref="B30:C30"/>
    <mergeCell ref="A6:D6"/>
    <mergeCell ref="A12:D12"/>
    <mergeCell ref="A18:D18"/>
    <mergeCell ref="A19:D19"/>
    <mergeCell ref="A23:D23"/>
    <mergeCell ref="B195:C195"/>
    <mergeCell ref="B196:C196"/>
    <mergeCell ref="B187:C187"/>
    <mergeCell ref="B188:C188"/>
    <mergeCell ref="A186:D186"/>
    <mergeCell ref="B191:C191"/>
    <mergeCell ref="A192:D192"/>
    <mergeCell ref="B193:C193"/>
    <mergeCell ref="B194:C194"/>
    <mergeCell ref="A66:D66"/>
    <mergeCell ref="A50:D50"/>
    <mergeCell ref="A58:D58"/>
    <mergeCell ref="A92:D92"/>
    <mergeCell ref="A95:D95"/>
    <mergeCell ref="A72:D72"/>
    <mergeCell ref="A69:D69"/>
    <mergeCell ref="A82:D82"/>
    <mergeCell ref="B178:C178"/>
    <mergeCell ref="B181:C181"/>
    <mergeCell ref="B216:C216"/>
    <mergeCell ref="B218:C218"/>
    <mergeCell ref="B220:C220"/>
    <mergeCell ref="B219:C219"/>
    <mergeCell ref="B179:C179"/>
    <mergeCell ref="A180:D180"/>
    <mergeCell ref="B185:C185"/>
    <mergeCell ref="A172:D172"/>
    <mergeCell ref="B174:C174"/>
    <mergeCell ref="B175:C175"/>
    <mergeCell ref="B176:C176"/>
    <mergeCell ref="B177:C177"/>
    <mergeCell ref="A173:D173"/>
    <mergeCell ref="B202:C202"/>
    <mergeCell ref="B201:C201"/>
    <mergeCell ref="B205:C205"/>
    <mergeCell ref="B189:C189"/>
    <mergeCell ref="B190:C190"/>
    <mergeCell ref="B182:C182"/>
    <mergeCell ref="B183:C183"/>
    <mergeCell ref="B184:C184"/>
    <mergeCell ref="B199:C199"/>
    <mergeCell ref="B197:C197"/>
    <mergeCell ref="B198:C198"/>
    <mergeCell ref="B241:C241"/>
    <mergeCell ref="B244:C244"/>
    <mergeCell ref="C1:D1"/>
    <mergeCell ref="A2:D2"/>
    <mergeCell ref="A1:B1"/>
    <mergeCell ref="B3:B4"/>
    <mergeCell ref="A3:A4"/>
    <mergeCell ref="C3:C4"/>
    <mergeCell ref="D3:D4"/>
    <mergeCell ref="B203:C203"/>
    <mergeCell ref="A200:D200"/>
    <mergeCell ref="B208:C208"/>
    <mergeCell ref="B204:C204"/>
    <mergeCell ref="B229:C229"/>
    <mergeCell ref="B236:C236"/>
    <mergeCell ref="B217:C217"/>
    <mergeCell ref="A214:D214"/>
    <mergeCell ref="B215:C215"/>
    <mergeCell ref="B210:C210"/>
    <mergeCell ref="B206:C206"/>
    <mergeCell ref="B230:C230"/>
    <mergeCell ref="B227:C227"/>
    <mergeCell ref="A209:D209"/>
    <mergeCell ref="B207:C207"/>
    <mergeCell ref="B239:C239"/>
    <mergeCell ref="A248:C248"/>
    <mergeCell ref="A250:D250"/>
    <mergeCell ref="A247:C247"/>
    <mergeCell ref="A221:D221"/>
    <mergeCell ref="A231:D231"/>
    <mergeCell ref="B225:C225"/>
    <mergeCell ref="B228:C228"/>
    <mergeCell ref="B224:C224"/>
    <mergeCell ref="A249:D249"/>
    <mergeCell ref="A246:D246"/>
    <mergeCell ref="B234:C234"/>
    <mergeCell ref="B243:C243"/>
    <mergeCell ref="B235:C235"/>
    <mergeCell ref="B226:C226"/>
    <mergeCell ref="B222:C222"/>
    <mergeCell ref="B237:C237"/>
    <mergeCell ref="B223:C223"/>
    <mergeCell ref="B233:C233"/>
    <mergeCell ref="B232:C232"/>
    <mergeCell ref="B242:C242"/>
    <mergeCell ref="B245:C245"/>
    <mergeCell ref="B238:C238"/>
    <mergeCell ref="B240:C240"/>
  </mergeCells>
  <phoneticPr fontId="0" type="noConversion"/>
  <hyperlinks>
    <hyperlink ref="A50:D50" r:id="rId1" display="Выключатели серии Протон 25, Icu-65kA (Н), Стац."/>
    <hyperlink ref="A58:D58" r:id="rId2" display="Выключатели серии Протон 25, Icu-65kA (Н), Выдв."/>
    <hyperlink ref="A66:D66" r:id="rId3" display="Выключатели серии Протон 40, Icu-65kA (Н), Стац."/>
    <hyperlink ref="A69:D69" r:id="rId4" display="Выключатели серии Протон 40, Icu-65kA (Н), Выдв."/>
    <hyperlink ref="A72:D72" r:id="rId5" display="Выключатели серии Протон 40, Icu-100kA (П), Стац."/>
    <hyperlink ref="A92:D92" r:id="rId6" display="Выключатели серии Протон 40, Icu-100kA (П), Стац."/>
    <hyperlink ref="A95:D95" r:id="rId7" display="Выключатели серии Протон 40, Icu-100kA (П), Стац."/>
    <hyperlink ref="A6:D6" r:id="rId8" display="Выключатели серии Протон 25, Icu-65kA (Н), Стац."/>
    <hyperlink ref="A12:D12" r:id="rId9" display="Выключатели серии Протон 25, Icu-65kA (Н), Выдв."/>
    <hyperlink ref="A99:D99" r:id="rId10" display="Выключатели серии Протон 25, Icu-65kA (Н), Стац."/>
    <hyperlink ref="A107:D107" r:id="rId11" display="Выключатели серии Протон 25, Icu-65kA (Н), Выдв."/>
    <hyperlink ref="A115:D115" r:id="rId12" display="Выключатели серии Протон 40, Icu-65kA (Н), Стац."/>
    <hyperlink ref="A118:D118" r:id="rId13" display="Выключатели серии Протон 40, Icu-65kA (Н), Выдв."/>
    <hyperlink ref="A141:D141" r:id="rId14" display="Выключатели серии Протон 40, Icu-100kA (П), Стац."/>
    <hyperlink ref="A144:D144" r:id="rId15" display="Выключатели серии Протон 40, Icu-100kA (П), Стац."/>
    <hyperlink ref="A121:D121" r:id="rId16" display="Выключатели серии Протон 25, Icu-65kA (Н), Стац."/>
    <hyperlink ref="A131:D131" r:id="rId17" display="Выключатели серии Протон 25, Icu-65kA (Н), Выдв."/>
    <hyperlink ref="A148:D148" r:id="rId18" display="Выключатели серии Протон 25, Icu-65kA (Н), Стац."/>
    <hyperlink ref="A156:D156" r:id="rId19" display="Выключатели серии Протон 25, Icu-65kA (Н), Выдв."/>
    <hyperlink ref="A164:D164" r:id="rId20" display="Выключатели серии Протон 40, Icu-65kA (Н), Стац."/>
    <hyperlink ref="A167:D167" r:id="rId21" display="Выключатели серии Протон 40, Icu-65kA (Н), Выдв."/>
    <hyperlink ref="A170:D170" r:id="rId22" display="Выключатели серии Протон 40, Icu-100kA (П), Стац."/>
    <hyperlink ref="A5:D5" r:id="rId23" display="Выключатели серии Протон 25, Icu-65kA (Н), Стац."/>
    <hyperlink ref="A49:D49" r:id="rId24" display="Выключатели серии Протон 25, Icu-65kA (Н), Стац."/>
    <hyperlink ref="A98:D98" r:id="rId25" display="Выключатели серии Протон 25, Icu-65kA (Н), Стац."/>
    <hyperlink ref="A147:D147" r:id="rId26" display="Выключатели серии Протон 25, Icu-65kA (Н), Стац."/>
  </hyperlinks>
  <pageMargins left="0.75" right="0.75" top="1" bottom="1" header="0.5" footer="0.5"/>
  <pageSetup paperSize="9" orientation="portrait" r:id="rId27"/>
  <headerFooter alignWithMargins="0"/>
  <drawing r:id="rId2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61"/>
  <sheetViews>
    <sheetView workbookViewId="0">
      <selection activeCell="F4" sqref="F4"/>
    </sheetView>
  </sheetViews>
  <sheetFormatPr defaultRowHeight="12.75" x14ac:dyDescent="0.2"/>
  <cols>
    <col min="2" max="2" width="27.7109375" customWidth="1"/>
    <col min="3" max="3" width="12.140625" customWidth="1"/>
    <col min="4" max="4" width="31.140625" customWidth="1"/>
    <col min="5" max="5" width="49.7109375" customWidth="1"/>
    <col min="6" max="6" width="16" style="264" customWidth="1"/>
    <col min="7" max="65" width="9.140625" style="264"/>
  </cols>
  <sheetData>
    <row r="1" spans="1:5" ht="94.5" customHeight="1" x14ac:dyDescent="0.2">
      <c r="A1" s="121"/>
      <c r="B1" s="563" t="s">
        <v>970</v>
      </c>
      <c r="C1" s="563"/>
      <c r="D1" s="563"/>
      <c r="E1" s="564"/>
    </row>
    <row r="2" spans="1:5" ht="24" customHeight="1" x14ac:dyDescent="0.2">
      <c r="A2" s="575"/>
      <c r="B2" s="576"/>
      <c r="C2" s="576"/>
      <c r="D2" s="576"/>
      <c r="E2" s="577"/>
    </row>
    <row r="3" spans="1:5" ht="27.75" customHeight="1" thickBot="1" x14ac:dyDescent="0.25">
      <c r="A3" s="410" t="s">
        <v>1200</v>
      </c>
      <c r="B3" s="411"/>
      <c r="C3" s="411"/>
      <c r="D3" s="411"/>
      <c r="E3" s="565"/>
    </row>
    <row r="4" spans="1:5" ht="12.75" customHeight="1" x14ac:dyDescent="0.2">
      <c r="A4" s="566" t="s">
        <v>287</v>
      </c>
      <c r="B4" s="567"/>
      <c r="C4" s="566" t="s">
        <v>288</v>
      </c>
      <c r="D4" s="567"/>
      <c r="E4" s="573" t="s">
        <v>934</v>
      </c>
    </row>
    <row r="5" spans="1:5" ht="23.25" customHeight="1" thickBot="1" x14ac:dyDescent="0.25">
      <c r="A5" s="568"/>
      <c r="B5" s="569"/>
      <c r="C5" s="568"/>
      <c r="D5" s="569"/>
      <c r="E5" s="574"/>
    </row>
    <row r="6" spans="1:5" ht="12.75" customHeight="1" thickBot="1" x14ac:dyDescent="0.25">
      <c r="A6" s="570" t="s">
        <v>504</v>
      </c>
      <c r="B6" s="571"/>
      <c r="C6" s="571"/>
      <c r="D6" s="571"/>
      <c r="E6" s="572"/>
    </row>
    <row r="7" spans="1:5" ht="12.75" customHeight="1" thickBot="1" x14ac:dyDescent="0.25">
      <c r="A7" s="392" t="s">
        <v>505</v>
      </c>
      <c r="B7" s="393"/>
      <c r="C7" s="393"/>
      <c r="D7" s="393"/>
      <c r="E7" s="394"/>
    </row>
    <row r="8" spans="1:5" ht="12.75" customHeight="1" x14ac:dyDescent="0.2">
      <c r="A8" s="549" t="s">
        <v>506</v>
      </c>
      <c r="B8" s="550"/>
      <c r="C8" s="557" t="s">
        <v>507</v>
      </c>
      <c r="D8" s="558"/>
      <c r="E8" s="220">
        <v>4010</v>
      </c>
    </row>
    <row r="9" spans="1:5" ht="12.75" customHeight="1" x14ac:dyDescent="0.2">
      <c r="A9" s="555"/>
      <c r="B9" s="556"/>
      <c r="C9" s="559" t="s">
        <v>508</v>
      </c>
      <c r="D9" s="560"/>
      <c r="E9" s="220">
        <v>4010</v>
      </c>
    </row>
    <row r="10" spans="1:5" ht="12.75" customHeight="1" x14ac:dyDescent="0.2">
      <c r="A10" s="555"/>
      <c r="B10" s="556"/>
      <c r="C10" s="559" t="s">
        <v>509</v>
      </c>
      <c r="D10" s="560"/>
      <c r="E10" s="220">
        <v>4298</v>
      </c>
    </row>
    <row r="11" spans="1:5" ht="12.75" customHeight="1" x14ac:dyDescent="0.2">
      <c r="A11" s="555"/>
      <c r="B11" s="556"/>
      <c r="C11" s="559" t="s">
        <v>510</v>
      </c>
      <c r="D11" s="560"/>
      <c r="E11" s="220">
        <v>7494</v>
      </c>
    </row>
    <row r="12" spans="1:5" ht="12.75" customHeight="1" thickBot="1" x14ac:dyDescent="0.25">
      <c r="A12" s="551"/>
      <c r="B12" s="552"/>
      <c r="C12" s="561" t="s">
        <v>511</v>
      </c>
      <c r="D12" s="562"/>
      <c r="E12" s="220">
        <v>7972</v>
      </c>
    </row>
    <row r="13" spans="1:5" ht="12.75" customHeight="1" thickBot="1" x14ac:dyDescent="0.25">
      <c r="A13" s="578" t="s">
        <v>512</v>
      </c>
      <c r="B13" s="579"/>
      <c r="C13" s="579"/>
      <c r="D13" s="579"/>
      <c r="E13" s="580"/>
    </row>
    <row r="14" spans="1:5" ht="12.75" customHeight="1" x14ac:dyDescent="0.2">
      <c r="A14" s="584" t="s">
        <v>513</v>
      </c>
      <c r="B14" s="585"/>
      <c r="C14" s="590" t="s">
        <v>507</v>
      </c>
      <c r="D14" s="591"/>
      <c r="E14" s="220">
        <v>4628</v>
      </c>
    </row>
    <row r="15" spans="1:5" ht="12.75" customHeight="1" x14ac:dyDescent="0.2">
      <c r="A15" s="586"/>
      <c r="B15" s="587"/>
      <c r="C15" s="592" t="s">
        <v>508</v>
      </c>
      <c r="D15" s="593"/>
      <c r="E15" s="220">
        <v>4917</v>
      </c>
    </row>
    <row r="16" spans="1:5" ht="12.75" customHeight="1" thickBot="1" x14ac:dyDescent="0.25">
      <c r="A16" s="588"/>
      <c r="B16" s="589"/>
      <c r="C16" s="594" t="s">
        <v>509</v>
      </c>
      <c r="D16" s="595"/>
      <c r="E16" s="220">
        <v>5492</v>
      </c>
    </row>
    <row r="17" spans="1:5" ht="12.75" customHeight="1" thickBot="1" x14ac:dyDescent="0.25">
      <c r="A17" s="596" t="s">
        <v>514</v>
      </c>
      <c r="B17" s="597"/>
      <c r="C17" s="597"/>
      <c r="D17" s="597"/>
      <c r="E17" s="598"/>
    </row>
    <row r="18" spans="1:5" ht="12.75" customHeight="1" thickBot="1" x14ac:dyDescent="0.25">
      <c r="A18" s="578" t="s">
        <v>505</v>
      </c>
      <c r="B18" s="579"/>
      <c r="C18" s="579"/>
      <c r="D18" s="579"/>
      <c r="E18" s="580"/>
    </row>
    <row r="19" spans="1:5" ht="12.75" customHeight="1" x14ac:dyDescent="0.2">
      <c r="A19" s="549" t="s">
        <v>515</v>
      </c>
      <c r="B19" s="581"/>
      <c r="C19" s="557" t="s">
        <v>507</v>
      </c>
      <c r="D19" s="558"/>
      <c r="E19" s="220">
        <v>5379</v>
      </c>
    </row>
    <row r="20" spans="1:5" ht="12.75" customHeight="1" x14ac:dyDescent="0.2">
      <c r="A20" s="555"/>
      <c r="B20" s="582"/>
      <c r="C20" s="559" t="s">
        <v>508</v>
      </c>
      <c r="D20" s="560"/>
      <c r="E20" s="220">
        <v>5722</v>
      </c>
    </row>
    <row r="21" spans="1:5" ht="12.75" customHeight="1" x14ac:dyDescent="0.2">
      <c r="A21" s="555"/>
      <c r="B21" s="582"/>
      <c r="C21" s="559" t="s">
        <v>509</v>
      </c>
      <c r="D21" s="560"/>
      <c r="E21" s="220">
        <v>6384</v>
      </c>
    </row>
    <row r="22" spans="1:5" ht="12.75" customHeight="1" x14ac:dyDescent="0.2">
      <c r="A22" s="555"/>
      <c r="B22" s="582"/>
      <c r="C22" s="559" t="s">
        <v>510</v>
      </c>
      <c r="D22" s="560"/>
      <c r="E22" s="220">
        <v>11279</v>
      </c>
    </row>
    <row r="23" spans="1:5" ht="12.75" customHeight="1" thickBot="1" x14ac:dyDescent="0.25">
      <c r="A23" s="551"/>
      <c r="B23" s="583"/>
      <c r="C23" s="561" t="s">
        <v>511</v>
      </c>
      <c r="D23" s="562"/>
      <c r="E23" s="224">
        <v>11490</v>
      </c>
    </row>
    <row r="24" spans="1:5" ht="12.75" customHeight="1" thickBot="1" x14ac:dyDescent="0.25">
      <c r="A24" s="578" t="s">
        <v>512</v>
      </c>
      <c r="B24" s="579"/>
      <c r="C24" s="579"/>
      <c r="D24" s="579"/>
      <c r="E24" s="579"/>
    </row>
    <row r="25" spans="1:5" ht="12.75" customHeight="1" x14ac:dyDescent="0.2">
      <c r="A25" s="584" t="s">
        <v>516</v>
      </c>
      <c r="B25" s="585"/>
      <c r="C25" s="590" t="s">
        <v>507</v>
      </c>
      <c r="D25" s="591"/>
      <c r="E25" s="220">
        <v>6146</v>
      </c>
    </row>
    <row r="26" spans="1:5" ht="12.75" customHeight="1" x14ac:dyDescent="0.2">
      <c r="A26" s="586"/>
      <c r="B26" s="587"/>
      <c r="C26" s="592" t="s">
        <v>508</v>
      </c>
      <c r="D26" s="593"/>
      <c r="E26" s="220">
        <v>6568</v>
      </c>
    </row>
    <row r="27" spans="1:5" ht="12.75" customHeight="1" thickBot="1" x14ac:dyDescent="0.25">
      <c r="A27" s="599"/>
      <c r="B27" s="600"/>
      <c r="C27" s="601" t="s">
        <v>509</v>
      </c>
      <c r="D27" s="602"/>
      <c r="E27" s="221">
        <v>7353</v>
      </c>
    </row>
    <row r="28" spans="1:5" ht="12.75" customHeight="1" thickBot="1" x14ac:dyDescent="0.25">
      <c r="A28" s="603" t="s">
        <v>517</v>
      </c>
      <c r="B28" s="604"/>
      <c r="C28" s="604"/>
      <c r="D28" s="604"/>
      <c r="E28" s="605"/>
    </row>
    <row r="29" spans="1:5" ht="12.75" customHeight="1" x14ac:dyDescent="0.2">
      <c r="A29" s="606" t="s">
        <v>289</v>
      </c>
      <c r="B29" s="607"/>
      <c r="C29" s="607"/>
      <c r="D29" s="608"/>
      <c r="E29" s="220">
        <v>316</v>
      </c>
    </row>
    <row r="30" spans="1:5" ht="12.75" customHeight="1" x14ac:dyDescent="0.2">
      <c r="A30" s="609" t="s">
        <v>518</v>
      </c>
      <c r="B30" s="610"/>
      <c r="C30" s="610"/>
      <c r="D30" s="611"/>
      <c r="E30" s="220">
        <v>968</v>
      </c>
    </row>
    <row r="31" spans="1:5" ht="12.75" customHeight="1" x14ac:dyDescent="0.2">
      <c r="A31" s="609" t="s">
        <v>519</v>
      </c>
      <c r="B31" s="610"/>
      <c r="C31" s="610"/>
      <c r="D31" s="611"/>
      <c r="E31" s="220">
        <v>4738</v>
      </c>
    </row>
    <row r="32" spans="1:5" ht="12.75" customHeight="1" x14ac:dyDescent="0.2">
      <c r="A32" s="609" t="s">
        <v>520</v>
      </c>
      <c r="B32" s="610"/>
      <c r="C32" s="610"/>
      <c r="D32" s="611"/>
      <c r="E32" s="220">
        <v>403</v>
      </c>
    </row>
    <row r="33" spans="1:5" ht="12.75" customHeight="1" x14ac:dyDescent="0.2">
      <c r="A33" s="609" t="s">
        <v>521</v>
      </c>
      <c r="B33" s="610"/>
      <c r="C33" s="610"/>
      <c r="D33" s="611"/>
      <c r="E33" s="220">
        <v>403</v>
      </c>
    </row>
    <row r="34" spans="1:5" ht="12.75" customHeight="1" x14ac:dyDescent="0.2">
      <c r="A34" s="612" t="s">
        <v>1169</v>
      </c>
      <c r="B34" s="613"/>
      <c r="C34" s="613"/>
      <c r="D34" s="614"/>
      <c r="E34" s="220">
        <v>1600</v>
      </c>
    </row>
    <row r="35" spans="1:5" ht="12.75" customHeight="1" x14ac:dyDescent="0.2">
      <c r="A35" s="612" t="s">
        <v>1170</v>
      </c>
      <c r="B35" s="613"/>
      <c r="C35" s="613"/>
      <c r="D35" s="614"/>
      <c r="E35" s="220">
        <v>2450</v>
      </c>
    </row>
    <row r="36" spans="1:5" ht="12.75" customHeight="1" x14ac:dyDescent="0.2">
      <c r="A36" s="612" t="s">
        <v>1172</v>
      </c>
      <c r="B36" s="613"/>
      <c r="C36" s="613"/>
      <c r="D36" s="614"/>
      <c r="E36" s="220">
        <v>1002</v>
      </c>
    </row>
    <row r="37" spans="1:5" ht="12.75" customHeight="1" x14ac:dyDescent="0.2">
      <c r="A37" s="612" t="s">
        <v>1171</v>
      </c>
      <c r="B37" s="613"/>
      <c r="C37" s="613"/>
      <c r="D37" s="614"/>
      <c r="E37" s="220">
        <v>1430</v>
      </c>
    </row>
    <row r="38" spans="1:5" ht="21.75" customHeight="1" x14ac:dyDescent="0.2">
      <c r="A38" s="609" t="s">
        <v>522</v>
      </c>
      <c r="B38" s="610"/>
      <c r="C38" s="610"/>
      <c r="D38" s="611"/>
      <c r="E38" s="220">
        <v>843</v>
      </c>
    </row>
    <row r="39" spans="1:5" ht="12.75" customHeight="1" x14ac:dyDescent="0.2">
      <c r="A39" s="609" t="s">
        <v>523</v>
      </c>
      <c r="B39" s="610"/>
      <c r="C39" s="610"/>
      <c r="D39" s="611"/>
      <c r="E39" s="220">
        <v>403</v>
      </c>
    </row>
    <row r="40" spans="1:5" ht="20.25" customHeight="1" x14ac:dyDescent="0.2">
      <c r="A40" s="609" t="s">
        <v>524</v>
      </c>
      <c r="B40" s="610"/>
      <c r="C40" s="610"/>
      <c r="D40" s="611"/>
      <c r="E40" s="220">
        <v>771</v>
      </c>
    </row>
    <row r="41" spans="1:5" ht="22.5" customHeight="1" x14ac:dyDescent="0.2">
      <c r="A41" s="612" t="s">
        <v>525</v>
      </c>
      <c r="B41" s="613"/>
      <c r="C41" s="613"/>
      <c r="D41" s="614"/>
      <c r="E41" s="220">
        <v>157</v>
      </c>
    </row>
    <row r="42" spans="1:5" ht="12.75" customHeight="1" x14ac:dyDescent="0.2">
      <c r="A42" s="609" t="s">
        <v>526</v>
      </c>
      <c r="B42" s="610"/>
      <c r="C42" s="610"/>
      <c r="D42" s="611"/>
      <c r="E42" s="220">
        <v>10106</v>
      </c>
    </row>
    <row r="43" spans="1:5" ht="12.75" customHeight="1" x14ac:dyDescent="0.2">
      <c r="A43" s="609" t="s">
        <v>527</v>
      </c>
      <c r="B43" s="610"/>
      <c r="C43" s="610"/>
      <c r="D43" s="611"/>
      <c r="E43" s="220">
        <v>14090</v>
      </c>
    </row>
    <row r="44" spans="1:5" ht="12.75" customHeight="1" x14ac:dyDescent="0.2">
      <c r="A44" s="609" t="s">
        <v>528</v>
      </c>
      <c r="B44" s="610"/>
      <c r="C44" s="610"/>
      <c r="D44" s="611"/>
      <c r="E44" s="220">
        <v>11330</v>
      </c>
    </row>
    <row r="45" spans="1:5" ht="13.5" customHeight="1" thickBot="1" x14ac:dyDescent="0.25">
      <c r="A45" s="615" t="s">
        <v>529</v>
      </c>
      <c r="B45" s="616"/>
      <c r="C45" s="616"/>
      <c r="D45" s="617"/>
      <c r="E45" s="221">
        <v>15150</v>
      </c>
    </row>
    <row r="46" spans="1:5" ht="29.25" customHeight="1" thickBot="1" x14ac:dyDescent="0.25">
      <c r="A46" s="603" t="s">
        <v>530</v>
      </c>
      <c r="B46" s="604"/>
      <c r="C46" s="604"/>
      <c r="D46" s="604"/>
      <c r="E46" s="605"/>
    </row>
    <row r="47" spans="1:5" ht="27" customHeight="1" thickBot="1" x14ac:dyDescent="0.25">
      <c r="A47" s="618" t="s">
        <v>531</v>
      </c>
      <c r="B47" s="619"/>
      <c r="C47" s="619"/>
      <c r="D47" s="619"/>
      <c r="E47" s="620"/>
    </row>
    <row r="48" spans="1:5" ht="12.75" customHeight="1" thickBot="1" x14ac:dyDescent="0.25">
      <c r="A48" s="578" t="s">
        <v>532</v>
      </c>
      <c r="B48" s="579"/>
      <c r="C48" s="579"/>
      <c r="D48" s="579"/>
      <c r="E48" s="579"/>
    </row>
    <row r="49" spans="1:5" ht="16.5" thickBot="1" x14ac:dyDescent="0.25">
      <c r="A49" s="621" t="s">
        <v>533</v>
      </c>
      <c r="B49" s="622"/>
      <c r="C49" s="622"/>
      <c r="D49" s="622"/>
      <c r="E49" s="623"/>
    </row>
    <row r="50" spans="1:5" x14ac:dyDescent="0.2">
      <c r="A50" s="373">
        <v>1</v>
      </c>
      <c r="B50" s="630" t="s">
        <v>534</v>
      </c>
      <c r="C50" s="627" t="s">
        <v>535</v>
      </c>
      <c r="D50" s="376" t="s">
        <v>1201</v>
      </c>
      <c r="E50" s="276">
        <v>10873</v>
      </c>
    </row>
    <row r="51" spans="1:5" ht="22.5" customHeight="1" x14ac:dyDescent="0.2">
      <c r="A51" s="222">
        <v>2</v>
      </c>
      <c r="B51" s="631"/>
      <c r="C51" s="628"/>
      <c r="D51" s="379" t="s">
        <v>1202</v>
      </c>
      <c r="E51" s="378">
        <v>11150</v>
      </c>
    </row>
    <row r="52" spans="1:5" ht="13.5" customHeight="1" x14ac:dyDescent="0.2">
      <c r="A52" s="375">
        <v>3</v>
      </c>
      <c r="B52" s="631"/>
      <c r="C52" s="628"/>
      <c r="D52" s="379" t="s">
        <v>1203</v>
      </c>
      <c r="E52" s="378">
        <v>11856</v>
      </c>
    </row>
    <row r="53" spans="1:5" ht="13.5" customHeight="1" thickBot="1" x14ac:dyDescent="0.25">
      <c r="A53" s="374">
        <v>4</v>
      </c>
      <c r="B53" s="632"/>
      <c r="C53" s="629"/>
      <c r="D53" s="377" t="s">
        <v>1204</v>
      </c>
      <c r="E53" s="301">
        <v>12723</v>
      </c>
    </row>
    <row r="54" spans="1:5" ht="16.5" thickBot="1" x14ac:dyDescent="0.25">
      <c r="A54" s="624" t="s">
        <v>536</v>
      </c>
      <c r="B54" s="625"/>
      <c r="C54" s="625"/>
      <c r="D54" s="625"/>
      <c r="E54" s="626"/>
    </row>
    <row r="55" spans="1:5" x14ac:dyDescent="0.2">
      <c r="A55" s="373">
        <v>1</v>
      </c>
      <c r="B55" s="630" t="s">
        <v>537</v>
      </c>
      <c r="C55" s="627" t="s">
        <v>535</v>
      </c>
      <c r="D55" s="376" t="s">
        <v>1201</v>
      </c>
      <c r="E55" s="223">
        <v>16604</v>
      </c>
    </row>
    <row r="56" spans="1:5" ht="22.5" customHeight="1" x14ac:dyDescent="0.2">
      <c r="A56" s="222">
        <v>2</v>
      </c>
      <c r="B56" s="631"/>
      <c r="C56" s="628"/>
      <c r="D56" s="379" t="s">
        <v>1202</v>
      </c>
      <c r="E56" s="220">
        <v>17019</v>
      </c>
    </row>
    <row r="57" spans="1:5" ht="13.5" customHeight="1" x14ac:dyDescent="0.2">
      <c r="A57" s="375">
        <v>3</v>
      </c>
      <c r="B57" s="631"/>
      <c r="C57" s="628"/>
      <c r="D57" s="379" t="s">
        <v>1203</v>
      </c>
      <c r="E57" s="220">
        <v>18230</v>
      </c>
    </row>
    <row r="58" spans="1:5" ht="13.5" customHeight="1" thickBot="1" x14ac:dyDescent="0.25">
      <c r="A58" s="374">
        <v>4</v>
      </c>
      <c r="B58" s="632"/>
      <c r="C58" s="629"/>
      <c r="D58" s="377" t="s">
        <v>1204</v>
      </c>
      <c r="E58" s="224">
        <v>19565</v>
      </c>
    </row>
    <row r="59" spans="1:5" ht="12.75" customHeight="1" thickBot="1" x14ac:dyDescent="0.25">
      <c r="A59" s="618" t="s">
        <v>517</v>
      </c>
      <c r="B59" s="619"/>
      <c r="C59" s="619"/>
      <c r="D59" s="619"/>
      <c r="E59" s="620"/>
    </row>
    <row r="60" spans="1:5" ht="12.75" customHeight="1" x14ac:dyDescent="0.2">
      <c r="A60" s="633" t="s">
        <v>289</v>
      </c>
      <c r="B60" s="634"/>
      <c r="C60" s="634"/>
      <c r="D60" s="635"/>
      <c r="E60" s="220">
        <v>303</v>
      </c>
    </row>
    <row r="61" spans="1:5" ht="12.75" customHeight="1" x14ac:dyDescent="0.2">
      <c r="A61" s="609" t="s">
        <v>518</v>
      </c>
      <c r="B61" s="610"/>
      <c r="C61" s="610"/>
      <c r="D61" s="611"/>
      <c r="E61" s="220">
        <v>966</v>
      </c>
    </row>
    <row r="62" spans="1:5" ht="12.75" customHeight="1" x14ac:dyDescent="0.2">
      <c r="A62" s="609" t="s">
        <v>519</v>
      </c>
      <c r="B62" s="610"/>
      <c r="C62" s="610"/>
      <c r="D62" s="611"/>
      <c r="E62" s="220">
        <v>5780</v>
      </c>
    </row>
    <row r="63" spans="1:5" ht="12.75" customHeight="1" x14ac:dyDescent="0.2">
      <c r="A63" s="609" t="s">
        <v>520</v>
      </c>
      <c r="B63" s="610"/>
      <c r="C63" s="610"/>
      <c r="D63" s="611"/>
      <c r="E63" s="220">
        <v>377</v>
      </c>
    </row>
    <row r="64" spans="1:5" ht="12.75" customHeight="1" x14ac:dyDescent="0.2">
      <c r="A64" s="609" t="s">
        <v>521</v>
      </c>
      <c r="B64" s="610"/>
      <c r="C64" s="610"/>
      <c r="D64" s="611"/>
      <c r="E64" s="220">
        <v>130</v>
      </c>
    </row>
    <row r="65" spans="1:5" ht="12.75" customHeight="1" x14ac:dyDescent="0.2">
      <c r="A65" s="612" t="s">
        <v>1174</v>
      </c>
      <c r="B65" s="613"/>
      <c r="C65" s="613"/>
      <c r="D65" s="614"/>
      <c r="E65" s="220">
        <v>2020</v>
      </c>
    </row>
    <row r="66" spans="1:5" ht="12.75" customHeight="1" x14ac:dyDescent="0.2">
      <c r="A66" s="612" t="s">
        <v>1175</v>
      </c>
      <c r="B66" s="613"/>
      <c r="C66" s="613"/>
      <c r="D66" s="614"/>
      <c r="E66" s="220">
        <v>3120</v>
      </c>
    </row>
    <row r="67" spans="1:5" ht="12.75" customHeight="1" x14ac:dyDescent="0.2">
      <c r="A67" s="612" t="s">
        <v>1171</v>
      </c>
      <c r="B67" s="613"/>
      <c r="C67" s="613"/>
      <c r="D67" s="614"/>
      <c r="E67" s="220">
        <f>E65/2+E64/2</f>
        <v>1075</v>
      </c>
    </row>
    <row r="68" spans="1:5" ht="12.75" customHeight="1" x14ac:dyDescent="0.2">
      <c r="A68" s="609" t="s">
        <v>1173</v>
      </c>
      <c r="B68" s="610"/>
      <c r="C68" s="610"/>
      <c r="D68" s="611"/>
      <c r="E68" s="220">
        <v>5900</v>
      </c>
    </row>
    <row r="69" spans="1:5" ht="12.75" customHeight="1" x14ac:dyDescent="0.2">
      <c r="A69" s="612" t="s">
        <v>1183</v>
      </c>
      <c r="B69" s="613"/>
      <c r="C69" s="613"/>
      <c r="D69" s="614"/>
      <c r="E69" s="220">
        <v>3560</v>
      </c>
    </row>
    <row r="70" spans="1:5" ht="12.75" customHeight="1" x14ac:dyDescent="0.2">
      <c r="A70" s="609" t="s">
        <v>523</v>
      </c>
      <c r="B70" s="610"/>
      <c r="C70" s="610"/>
      <c r="D70" s="611"/>
      <c r="E70" s="220">
        <v>362</v>
      </c>
    </row>
    <row r="71" spans="1:5" ht="12.75" customHeight="1" x14ac:dyDescent="0.2">
      <c r="A71" s="609" t="s">
        <v>538</v>
      </c>
      <c r="B71" s="610"/>
      <c r="C71" s="610"/>
      <c r="D71" s="611"/>
      <c r="E71" s="220">
        <v>200</v>
      </c>
    </row>
    <row r="72" spans="1:5" ht="12.75" customHeight="1" x14ac:dyDescent="0.2">
      <c r="A72" s="609" t="s">
        <v>539</v>
      </c>
      <c r="B72" s="610"/>
      <c r="C72" s="610"/>
      <c r="D72" s="611"/>
      <c r="E72" s="220">
        <v>612</v>
      </c>
    </row>
    <row r="73" spans="1:5" ht="12.75" customHeight="1" x14ac:dyDescent="0.2">
      <c r="A73" s="609" t="s">
        <v>290</v>
      </c>
      <c r="B73" s="610"/>
      <c r="C73" s="610"/>
      <c r="D73" s="611"/>
      <c r="E73" s="220">
        <v>612</v>
      </c>
    </row>
    <row r="74" spans="1:5" ht="42" customHeight="1" x14ac:dyDescent="0.2">
      <c r="A74" s="636" t="s">
        <v>525</v>
      </c>
      <c r="B74" s="637"/>
      <c r="C74" s="637"/>
      <c r="D74" s="638"/>
      <c r="E74" s="220">
        <v>118</v>
      </c>
    </row>
    <row r="75" spans="1:5" ht="12.75" customHeight="1" x14ac:dyDescent="0.2">
      <c r="A75" s="609" t="s">
        <v>526</v>
      </c>
      <c r="B75" s="610"/>
      <c r="C75" s="610"/>
      <c r="D75" s="611"/>
      <c r="E75" s="220">
        <v>14100</v>
      </c>
    </row>
    <row r="76" spans="1:5" ht="22.5" customHeight="1" thickBot="1" x14ac:dyDescent="0.25">
      <c r="A76" s="639" t="s">
        <v>527</v>
      </c>
      <c r="B76" s="640"/>
      <c r="C76" s="640"/>
      <c r="D76" s="641"/>
      <c r="E76" s="220">
        <v>22350</v>
      </c>
    </row>
    <row r="77" spans="1:5" ht="24.75" customHeight="1" thickBot="1" x14ac:dyDescent="0.25">
      <c r="A77" s="603" t="s">
        <v>540</v>
      </c>
      <c r="B77" s="604"/>
      <c r="C77" s="604"/>
      <c r="D77" s="604"/>
      <c r="E77" s="605"/>
    </row>
    <row r="78" spans="1:5" ht="12.75" customHeight="1" thickBot="1" x14ac:dyDescent="0.25">
      <c r="A78" s="578" t="s">
        <v>541</v>
      </c>
      <c r="B78" s="579"/>
      <c r="C78" s="579"/>
      <c r="D78" s="579"/>
      <c r="E78" s="579"/>
    </row>
    <row r="79" spans="1:5" ht="12.75" customHeight="1" thickBot="1" x14ac:dyDescent="0.25">
      <c r="A79" s="596" t="s">
        <v>542</v>
      </c>
      <c r="B79" s="597"/>
      <c r="C79" s="597"/>
      <c r="D79" s="597"/>
      <c r="E79" s="598"/>
    </row>
    <row r="80" spans="1:5" ht="12.75" customHeight="1" x14ac:dyDescent="0.2">
      <c r="A80" s="549" t="s">
        <v>543</v>
      </c>
      <c r="B80" s="581"/>
      <c r="C80" s="557">
        <v>400</v>
      </c>
      <c r="D80" s="558"/>
      <c r="E80" s="220">
        <v>41797</v>
      </c>
    </row>
    <row r="81" spans="1:5" ht="12.75" customHeight="1" x14ac:dyDescent="0.2">
      <c r="A81" s="555"/>
      <c r="B81" s="582"/>
      <c r="C81" s="559">
        <v>630</v>
      </c>
      <c r="D81" s="560"/>
      <c r="E81" s="220">
        <v>47681</v>
      </c>
    </row>
    <row r="82" spans="1:5" ht="12.75" customHeight="1" thickBot="1" x14ac:dyDescent="0.25">
      <c r="A82" s="551"/>
      <c r="B82" s="583"/>
      <c r="C82" s="561">
        <v>800</v>
      </c>
      <c r="D82" s="562"/>
      <c r="E82" s="220">
        <v>53359</v>
      </c>
    </row>
    <row r="83" spans="1:5" ht="12.75" customHeight="1" thickBot="1" x14ac:dyDescent="0.25">
      <c r="A83" s="596" t="s">
        <v>544</v>
      </c>
      <c r="B83" s="597"/>
      <c r="C83" s="597"/>
      <c r="D83" s="597"/>
      <c r="E83" s="598"/>
    </row>
    <row r="84" spans="1:5" ht="12.75" customHeight="1" x14ac:dyDescent="0.2">
      <c r="A84" s="555" t="s">
        <v>545</v>
      </c>
      <c r="B84" s="582"/>
      <c r="C84" s="642">
        <v>400</v>
      </c>
      <c r="D84" s="643"/>
      <c r="E84" s="220">
        <v>46217</v>
      </c>
    </row>
    <row r="85" spans="1:5" ht="12.75" customHeight="1" x14ac:dyDescent="0.2">
      <c r="A85" s="555"/>
      <c r="B85" s="582"/>
      <c r="C85" s="559">
        <v>630</v>
      </c>
      <c r="D85" s="560"/>
      <c r="E85" s="220">
        <v>53921</v>
      </c>
    </row>
    <row r="86" spans="1:5" ht="12.75" customHeight="1" thickBot="1" x14ac:dyDescent="0.25">
      <c r="A86" s="551"/>
      <c r="B86" s="583"/>
      <c r="C86" s="561">
        <v>800</v>
      </c>
      <c r="D86" s="562"/>
      <c r="E86" s="220">
        <v>60947</v>
      </c>
    </row>
    <row r="87" spans="1:5" ht="12.75" customHeight="1" thickBot="1" x14ac:dyDescent="0.25">
      <c r="A87" s="603" t="s">
        <v>517</v>
      </c>
      <c r="B87" s="604"/>
      <c r="C87" s="604"/>
      <c r="D87" s="604"/>
      <c r="E87" s="605"/>
    </row>
    <row r="88" spans="1:5" ht="12.75" customHeight="1" x14ac:dyDescent="0.2">
      <c r="A88" s="633" t="s">
        <v>289</v>
      </c>
      <c r="B88" s="634"/>
      <c r="C88" s="634"/>
      <c r="D88" s="635"/>
      <c r="E88" s="223">
        <v>811</v>
      </c>
    </row>
    <row r="89" spans="1:5" ht="15.75" customHeight="1" x14ac:dyDescent="0.2">
      <c r="A89" s="609" t="s">
        <v>546</v>
      </c>
      <c r="B89" s="610"/>
      <c r="C89" s="610"/>
      <c r="D89" s="611"/>
      <c r="E89" s="220">
        <v>497</v>
      </c>
    </row>
    <row r="90" spans="1:5" ht="21.75" customHeight="1" x14ac:dyDescent="0.2">
      <c r="A90" s="609" t="s">
        <v>547</v>
      </c>
      <c r="B90" s="610"/>
      <c r="C90" s="610"/>
      <c r="D90" s="611"/>
      <c r="E90" s="220">
        <v>5425</v>
      </c>
    </row>
    <row r="91" spans="1:5" ht="26.25" customHeight="1" x14ac:dyDescent="0.2">
      <c r="A91" s="609" t="s">
        <v>548</v>
      </c>
      <c r="B91" s="610"/>
      <c r="C91" s="610"/>
      <c r="D91" s="611"/>
      <c r="E91" s="220">
        <v>1105</v>
      </c>
    </row>
    <row r="92" spans="1:5" ht="12.75" customHeight="1" x14ac:dyDescent="0.2">
      <c r="A92" s="609" t="s">
        <v>519</v>
      </c>
      <c r="B92" s="610"/>
      <c r="C92" s="610"/>
      <c r="D92" s="611"/>
      <c r="E92" s="220">
        <v>11974</v>
      </c>
    </row>
    <row r="93" spans="1:5" ht="15" customHeight="1" x14ac:dyDescent="0.2">
      <c r="A93" s="609" t="s">
        <v>526</v>
      </c>
      <c r="B93" s="610"/>
      <c r="C93" s="610"/>
      <c r="D93" s="611"/>
      <c r="E93" s="220">
        <v>12768</v>
      </c>
    </row>
    <row r="94" spans="1:5" ht="24.75" customHeight="1" thickBot="1" x14ac:dyDescent="0.25">
      <c r="A94" s="639" t="s">
        <v>527</v>
      </c>
      <c r="B94" s="640"/>
      <c r="C94" s="640"/>
      <c r="D94" s="641"/>
      <c r="E94" s="224">
        <v>23703</v>
      </c>
    </row>
    <row r="95" spans="1:5" ht="13.5" customHeight="1" x14ac:dyDescent="0.2">
      <c r="A95" s="648" t="s">
        <v>549</v>
      </c>
      <c r="B95" s="648" t="s">
        <v>550</v>
      </c>
      <c r="C95" s="648" t="s">
        <v>551</v>
      </c>
      <c r="D95" s="648" t="s">
        <v>552</v>
      </c>
      <c r="E95" s="653" t="s">
        <v>291</v>
      </c>
    </row>
    <row r="96" spans="1:5" ht="23.25" customHeight="1" thickBot="1" x14ac:dyDescent="0.25">
      <c r="A96" s="649"/>
      <c r="B96" s="649"/>
      <c r="C96" s="649"/>
      <c r="D96" s="649"/>
      <c r="E96" s="654"/>
    </row>
    <row r="97" spans="1:5" ht="12.75" customHeight="1" thickBot="1" x14ac:dyDescent="0.25">
      <c r="A97" s="650" t="s">
        <v>553</v>
      </c>
      <c r="B97" s="651"/>
      <c r="C97" s="651"/>
      <c r="D97" s="651"/>
      <c r="E97" s="652"/>
    </row>
    <row r="98" spans="1:5" ht="12.75" customHeight="1" thickBot="1" x14ac:dyDescent="0.25">
      <c r="A98" s="596" t="s">
        <v>554</v>
      </c>
      <c r="B98" s="597"/>
      <c r="C98" s="597"/>
      <c r="D98" s="597"/>
      <c r="E98" s="598"/>
    </row>
    <row r="99" spans="1:5" ht="24" customHeight="1" x14ac:dyDescent="0.2">
      <c r="A99" s="225">
        <v>1</v>
      </c>
      <c r="B99" s="226" t="s">
        <v>555</v>
      </c>
      <c r="C99" s="644" t="s">
        <v>556</v>
      </c>
      <c r="D99" s="644" t="s">
        <v>557</v>
      </c>
      <c r="E99" s="223">
        <v>46208</v>
      </c>
    </row>
    <row r="100" spans="1:5" ht="19.5" customHeight="1" x14ac:dyDescent="0.2">
      <c r="A100" s="227">
        <v>2</v>
      </c>
      <c r="B100" s="228" t="s">
        <v>558</v>
      </c>
      <c r="C100" s="645"/>
      <c r="D100" s="645"/>
      <c r="E100" s="220">
        <v>58667</v>
      </c>
    </row>
    <row r="101" spans="1:5" ht="22.5" customHeight="1" x14ac:dyDescent="0.2">
      <c r="A101" s="227">
        <v>3</v>
      </c>
      <c r="B101" s="228" t="s">
        <v>559</v>
      </c>
      <c r="C101" s="645"/>
      <c r="D101" s="645"/>
      <c r="E101" s="220">
        <v>64122</v>
      </c>
    </row>
    <row r="102" spans="1:5" ht="23.25" customHeight="1" thickBot="1" x14ac:dyDescent="0.25">
      <c r="A102" s="229">
        <v>4</v>
      </c>
      <c r="B102" s="230" t="s">
        <v>560</v>
      </c>
      <c r="C102" s="646"/>
      <c r="D102" s="646"/>
      <c r="E102" s="224">
        <v>73288</v>
      </c>
    </row>
    <row r="103" spans="1:5" ht="22.5" customHeight="1" x14ac:dyDescent="0.2">
      <c r="A103" s="225">
        <v>5</v>
      </c>
      <c r="B103" s="226" t="s">
        <v>561</v>
      </c>
      <c r="C103" s="557">
        <v>1000</v>
      </c>
      <c r="D103" s="644" t="s">
        <v>562</v>
      </c>
      <c r="E103" s="223">
        <v>53755</v>
      </c>
    </row>
    <row r="104" spans="1:5" ht="22.5" customHeight="1" x14ac:dyDescent="0.2">
      <c r="A104" s="227">
        <v>6</v>
      </c>
      <c r="B104" s="228" t="s">
        <v>563</v>
      </c>
      <c r="C104" s="559"/>
      <c r="D104" s="645"/>
      <c r="E104" s="220">
        <v>66423</v>
      </c>
    </row>
    <row r="105" spans="1:5" ht="22.5" customHeight="1" x14ac:dyDescent="0.2">
      <c r="A105" s="227">
        <v>7</v>
      </c>
      <c r="B105" s="228" t="s">
        <v>564</v>
      </c>
      <c r="C105" s="559"/>
      <c r="D105" s="645"/>
      <c r="E105" s="220">
        <v>68934</v>
      </c>
    </row>
    <row r="106" spans="1:5" ht="23.25" customHeight="1" thickBot="1" x14ac:dyDescent="0.25">
      <c r="A106" s="229">
        <v>8</v>
      </c>
      <c r="B106" s="230" t="s">
        <v>565</v>
      </c>
      <c r="C106" s="561"/>
      <c r="D106" s="646"/>
      <c r="E106" s="224">
        <v>78745</v>
      </c>
    </row>
    <row r="107" spans="1:5" ht="22.5" customHeight="1" x14ac:dyDescent="0.2">
      <c r="A107" s="225">
        <v>9</v>
      </c>
      <c r="B107" s="226" t="s">
        <v>566</v>
      </c>
      <c r="C107" s="557">
        <v>1000</v>
      </c>
      <c r="D107" s="644" t="s">
        <v>562</v>
      </c>
      <c r="E107" s="223">
        <v>50688</v>
      </c>
    </row>
    <row r="108" spans="1:5" ht="22.5" customHeight="1" x14ac:dyDescent="0.2">
      <c r="A108" s="227">
        <v>10</v>
      </c>
      <c r="B108" s="228" t="s">
        <v>567</v>
      </c>
      <c r="C108" s="559"/>
      <c r="D108" s="645"/>
      <c r="E108" s="220">
        <v>63017</v>
      </c>
    </row>
    <row r="109" spans="1:5" ht="22.5" customHeight="1" x14ac:dyDescent="0.2">
      <c r="A109" s="227">
        <v>11</v>
      </c>
      <c r="B109" s="228" t="s">
        <v>568</v>
      </c>
      <c r="C109" s="559"/>
      <c r="D109" s="645"/>
      <c r="E109" s="220">
        <v>67403</v>
      </c>
    </row>
    <row r="110" spans="1:5" ht="23.25" customHeight="1" thickBot="1" x14ac:dyDescent="0.25">
      <c r="A110" s="229">
        <v>12</v>
      </c>
      <c r="B110" s="230" t="s">
        <v>569</v>
      </c>
      <c r="C110" s="561"/>
      <c r="D110" s="646"/>
      <c r="E110" s="224">
        <v>77188</v>
      </c>
    </row>
    <row r="111" spans="1:5" ht="22.5" customHeight="1" x14ac:dyDescent="0.2">
      <c r="A111" s="231">
        <v>13</v>
      </c>
      <c r="B111" s="232" t="s">
        <v>570</v>
      </c>
      <c r="C111" s="642">
        <v>1000</v>
      </c>
      <c r="D111" s="647" t="s">
        <v>571</v>
      </c>
      <c r="E111" s="220">
        <v>45366</v>
      </c>
    </row>
    <row r="112" spans="1:5" ht="22.5" customHeight="1" x14ac:dyDescent="0.2">
      <c r="A112" s="227">
        <v>14</v>
      </c>
      <c r="B112" s="228" t="s">
        <v>572</v>
      </c>
      <c r="C112" s="559"/>
      <c r="D112" s="645"/>
      <c r="E112" s="220">
        <v>57520</v>
      </c>
    </row>
    <row r="113" spans="1:5" ht="22.5" customHeight="1" x14ac:dyDescent="0.2">
      <c r="A113" s="227">
        <v>15</v>
      </c>
      <c r="B113" s="228" t="s">
        <v>573</v>
      </c>
      <c r="C113" s="559"/>
      <c r="D113" s="645"/>
      <c r="E113" s="220">
        <v>60788</v>
      </c>
    </row>
    <row r="114" spans="1:5" ht="23.25" customHeight="1" thickBot="1" x14ac:dyDescent="0.25">
      <c r="A114" s="229">
        <v>16</v>
      </c>
      <c r="B114" s="230" t="s">
        <v>574</v>
      </c>
      <c r="C114" s="561"/>
      <c r="D114" s="646"/>
      <c r="E114" s="220">
        <v>69535</v>
      </c>
    </row>
    <row r="115" spans="1:5" ht="12.75" customHeight="1" thickBot="1" x14ac:dyDescent="0.25">
      <c r="A115" s="621" t="s">
        <v>575</v>
      </c>
      <c r="B115" s="622"/>
      <c r="C115" s="622"/>
      <c r="D115" s="622"/>
      <c r="E115" s="622"/>
    </row>
    <row r="116" spans="1:5" ht="22.5" customHeight="1" x14ac:dyDescent="0.2">
      <c r="A116" s="225">
        <v>1</v>
      </c>
      <c r="B116" s="226" t="s">
        <v>555</v>
      </c>
      <c r="C116" s="656" t="s">
        <v>556</v>
      </c>
      <c r="D116" s="656" t="s">
        <v>557</v>
      </c>
      <c r="E116" s="223">
        <v>59681</v>
      </c>
    </row>
    <row r="117" spans="1:5" ht="22.5" customHeight="1" x14ac:dyDescent="0.2">
      <c r="A117" s="227">
        <v>2</v>
      </c>
      <c r="B117" s="228" t="s">
        <v>558</v>
      </c>
      <c r="C117" s="657"/>
      <c r="D117" s="657"/>
      <c r="E117" s="220">
        <v>76038</v>
      </c>
    </row>
    <row r="118" spans="1:5" ht="22.5" customHeight="1" x14ac:dyDescent="0.2">
      <c r="A118" s="227">
        <v>3</v>
      </c>
      <c r="B118" s="228" t="s">
        <v>559</v>
      </c>
      <c r="C118" s="657"/>
      <c r="D118" s="657"/>
      <c r="E118" s="220">
        <v>83520</v>
      </c>
    </row>
    <row r="119" spans="1:5" ht="23.25" customHeight="1" thickBot="1" x14ac:dyDescent="0.25">
      <c r="A119" s="229">
        <v>4</v>
      </c>
      <c r="B119" s="230" t="s">
        <v>560</v>
      </c>
      <c r="C119" s="658"/>
      <c r="D119" s="658"/>
      <c r="E119" s="224">
        <v>95367</v>
      </c>
    </row>
    <row r="120" spans="1:5" ht="22.5" customHeight="1" x14ac:dyDescent="0.2">
      <c r="A120" s="231">
        <v>5</v>
      </c>
      <c r="B120" s="232" t="s">
        <v>561</v>
      </c>
      <c r="C120" s="642">
        <v>1000</v>
      </c>
      <c r="D120" s="647" t="s">
        <v>562</v>
      </c>
      <c r="E120" s="220">
        <v>70124</v>
      </c>
    </row>
    <row r="121" spans="1:5" ht="22.5" customHeight="1" x14ac:dyDescent="0.2">
      <c r="A121" s="227">
        <v>6</v>
      </c>
      <c r="B121" s="228" t="s">
        <v>563</v>
      </c>
      <c r="C121" s="559"/>
      <c r="D121" s="645"/>
      <c r="E121" s="220">
        <v>86925</v>
      </c>
    </row>
    <row r="122" spans="1:5" ht="22.5" customHeight="1" x14ac:dyDescent="0.2">
      <c r="A122" s="227">
        <v>7</v>
      </c>
      <c r="B122" s="228" t="s">
        <v>564</v>
      </c>
      <c r="C122" s="559"/>
      <c r="D122" s="645"/>
      <c r="E122" s="220">
        <v>91581</v>
      </c>
    </row>
    <row r="123" spans="1:5" ht="23.25" customHeight="1" thickBot="1" x14ac:dyDescent="0.25">
      <c r="A123" s="233">
        <v>8</v>
      </c>
      <c r="B123" s="234" t="s">
        <v>565</v>
      </c>
      <c r="C123" s="659"/>
      <c r="D123" s="655"/>
      <c r="E123" s="221">
        <v>104527</v>
      </c>
    </row>
    <row r="124" spans="1:5" ht="22.5" customHeight="1" x14ac:dyDescent="0.2">
      <c r="A124" s="225">
        <v>9</v>
      </c>
      <c r="B124" s="226" t="s">
        <v>566</v>
      </c>
      <c r="C124" s="557">
        <v>1000</v>
      </c>
      <c r="D124" s="644" t="s">
        <v>562</v>
      </c>
      <c r="E124" s="223">
        <v>66139</v>
      </c>
    </row>
    <row r="125" spans="1:5" ht="22.5" customHeight="1" x14ac:dyDescent="0.2">
      <c r="A125" s="227">
        <v>10</v>
      </c>
      <c r="B125" s="228" t="s">
        <v>567</v>
      </c>
      <c r="C125" s="559"/>
      <c r="D125" s="645"/>
      <c r="E125" s="220">
        <v>82475</v>
      </c>
    </row>
    <row r="126" spans="1:5" ht="22.5" customHeight="1" x14ac:dyDescent="0.2">
      <c r="A126" s="227">
        <v>11</v>
      </c>
      <c r="B126" s="228" t="s">
        <v>568</v>
      </c>
      <c r="C126" s="559"/>
      <c r="D126" s="645"/>
      <c r="E126" s="220">
        <v>88665</v>
      </c>
    </row>
    <row r="127" spans="1:5" ht="23.25" customHeight="1" thickBot="1" x14ac:dyDescent="0.25">
      <c r="A127" s="229">
        <v>12</v>
      </c>
      <c r="B127" s="230" t="s">
        <v>569</v>
      </c>
      <c r="C127" s="561"/>
      <c r="D127" s="646"/>
      <c r="E127" s="224">
        <v>101442</v>
      </c>
    </row>
    <row r="128" spans="1:5" ht="22.5" customHeight="1" x14ac:dyDescent="0.2">
      <c r="A128" s="231">
        <v>13</v>
      </c>
      <c r="B128" s="232" t="s">
        <v>570</v>
      </c>
      <c r="C128" s="642">
        <v>1000</v>
      </c>
      <c r="D128" s="647" t="s">
        <v>571</v>
      </c>
      <c r="E128" s="220">
        <v>58595</v>
      </c>
    </row>
    <row r="129" spans="1:5" ht="22.5" customHeight="1" x14ac:dyDescent="0.2">
      <c r="A129" s="227">
        <v>14</v>
      </c>
      <c r="B129" s="228" t="s">
        <v>572</v>
      </c>
      <c r="C129" s="559"/>
      <c r="D129" s="645"/>
      <c r="E129" s="220">
        <v>74548</v>
      </c>
    </row>
    <row r="130" spans="1:5" ht="22.5" customHeight="1" x14ac:dyDescent="0.2">
      <c r="A130" s="227">
        <v>15</v>
      </c>
      <c r="B130" s="228" t="s">
        <v>573</v>
      </c>
      <c r="C130" s="559"/>
      <c r="D130" s="645"/>
      <c r="E130" s="220">
        <v>79174</v>
      </c>
    </row>
    <row r="131" spans="1:5" ht="23.25" customHeight="1" x14ac:dyDescent="0.2">
      <c r="A131" s="233">
        <v>16</v>
      </c>
      <c r="B131" s="234" t="s">
        <v>574</v>
      </c>
      <c r="C131" s="659"/>
      <c r="D131" s="655"/>
      <c r="E131" s="221">
        <v>90491</v>
      </c>
    </row>
    <row r="132" spans="1:5" ht="12.75" customHeight="1" thickBot="1" x14ac:dyDescent="0.25">
      <c r="A132" s="578" t="s">
        <v>576</v>
      </c>
      <c r="B132" s="579"/>
      <c r="C132" s="579"/>
      <c r="D132" s="579"/>
      <c r="E132" s="579"/>
    </row>
    <row r="133" spans="1:5" ht="12.75" customHeight="1" thickBot="1" x14ac:dyDescent="0.25">
      <c r="A133" s="621" t="s">
        <v>577</v>
      </c>
      <c r="B133" s="622"/>
      <c r="C133" s="622"/>
      <c r="D133" s="622"/>
      <c r="E133" s="622"/>
    </row>
    <row r="134" spans="1:5" ht="22.5" customHeight="1" x14ac:dyDescent="0.2">
      <c r="A134" s="225">
        <v>1</v>
      </c>
      <c r="B134" s="226" t="s">
        <v>578</v>
      </c>
      <c r="C134" s="644">
        <v>1600</v>
      </c>
      <c r="D134" s="558">
        <v>1600</v>
      </c>
      <c r="E134" s="223">
        <v>88908</v>
      </c>
    </row>
    <row r="135" spans="1:5" ht="22.5" customHeight="1" x14ac:dyDescent="0.2">
      <c r="A135" s="227">
        <v>2</v>
      </c>
      <c r="B135" s="228" t="s">
        <v>579</v>
      </c>
      <c r="C135" s="645"/>
      <c r="D135" s="560"/>
      <c r="E135" s="220">
        <v>98896</v>
      </c>
    </row>
    <row r="136" spans="1:5" ht="22.5" customHeight="1" x14ac:dyDescent="0.2">
      <c r="A136" s="227">
        <v>3</v>
      </c>
      <c r="B136" s="228" t="s">
        <v>580</v>
      </c>
      <c r="C136" s="645"/>
      <c r="D136" s="560"/>
      <c r="E136" s="220">
        <v>122960</v>
      </c>
    </row>
    <row r="137" spans="1:5" ht="23.25" customHeight="1" thickBot="1" x14ac:dyDescent="0.25">
      <c r="A137" s="229">
        <v>4</v>
      </c>
      <c r="B137" s="230" t="s">
        <v>581</v>
      </c>
      <c r="C137" s="646"/>
      <c r="D137" s="562"/>
      <c r="E137" s="224">
        <v>134131</v>
      </c>
    </row>
    <row r="138" spans="1:5" ht="22.5" customHeight="1" x14ac:dyDescent="0.2">
      <c r="A138" s="225">
        <v>5</v>
      </c>
      <c r="B138" s="269" t="s">
        <v>582</v>
      </c>
      <c r="C138" s="644">
        <v>2000</v>
      </c>
      <c r="D138" s="644">
        <v>2000</v>
      </c>
      <c r="E138" s="276">
        <v>138817</v>
      </c>
    </row>
    <row r="139" spans="1:5" ht="23.25" customHeight="1" thickBot="1" x14ac:dyDescent="0.25">
      <c r="A139" s="233">
        <v>6</v>
      </c>
      <c r="B139" s="270" t="s">
        <v>583</v>
      </c>
      <c r="C139" s="655"/>
      <c r="D139" s="655"/>
      <c r="E139" s="277">
        <v>148127</v>
      </c>
    </row>
    <row r="140" spans="1:5" ht="23.25" customHeight="1" x14ac:dyDescent="0.2">
      <c r="A140" s="225">
        <v>7</v>
      </c>
      <c r="B140" s="307" t="s">
        <v>958</v>
      </c>
      <c r="C140" s="644">
        <v>2000</v>
      </c>
      <c r="D140" s="644">
        <v>2000</v>
      </c>
      <c r="E140" s="276">
        <v>172869</v>
      </c>
    </row>
    <row r="141" spans="1:5" ht="23.25" customHeight="1" thickBot="1" x14ac:dyDescent="0.25">
      <c r="A141" s="229">
        <v>8</v>
      </c>
      <c r="B141" s="308" t="s">
        <v>959</v>
      </c>
      <c r="C141" s="646"/>
      <c r="D141" s="646"/>
      <c r="E141" s="301">
        <v>183361</v>
      </c>
    </row>
    <row r="142" spans="1:5" ht="22.5" customHeight="1" x14ac:dyDescent="0.2">
      <c r="A142" s="231">
        <v>9</v>
      </c>
      <c r="B142" s="232" t="s">
        <v>584</v>
      </c>
      <c r="C142" s="642">
        <v>1600</v>
      </c>
      <c r="D142" s="647">
        <v>1600</v>
      </c>
      <c r="E142" s="220">
        <v>86568</v>
      </c>
    </row>
    <row r="143" spans="1:5" ht="22.5" customHeight="1" x14ac:dyDescent="0.2">
      <c r="A143" s="227">
        <v>10</v>
      </c>
      <c r="B143" s="228" t="s">
        <v>585</v>
      </c>
      <c r="C143" s="559"/>
      <c r="D143" s="645"/>
      <c r="E143" s="220">
        <v>96452</v>
      </c>
    </row>
    <row r="144" spans="1:5" ht="22.5" customHeight="1" x14ac:dyDescent="0.2">
      <c r="A144" s="227">
        <v>11</v>
      </c>
      <c r="B144" s="228" t="s">
        <v>586</v>
      </c>
      <c r="C144" s="559"/>
      <c r="D144" s="645"/>
      <c r="E144" s="220">
        <v>121216</v>
      </c>
    </row>
    <row r="145" spans="1:65" ht="23.25" customHeight="1" thickBot="1" x14ac:dyDescent="0.25">
      <c r="A145" s="229">
        <v>12</v>
      </c>
      <c r="B145" s="230" t="s">
        <v>587</v>
      </c>
      <c r="C145" s="561"/>
      <c r="D145" s="646"/>
      <c r="E145" s="224">
        <v>132286</v>
      </c>
    </row>
    <row r="146" spans="1:65" ht="22.5" customHeight="1" x14ac:dyDescent="0.2">
      <c r="A146" s="225">
        <v>13</v>
      </c>
      <c r="B146" s="267" t="s">
        <v>588</v>
      </c>
      <c r="C146" s="557">
        <v>2000</v>
      </c>
      <c r="D146" s="644">
        <v>2000</v>
      </c>
      <c r="E146" s="223">
        <v>138457</v>
      </c>
    </row>
    <row r="147" spans="1:65" ht="23.25" customHeight="1" thickBot="1" x14ac:dyDescent="0.25">
      <c r="A147" s="229">
        <v>14</v>
      </c>
      <c r="B147" s="268" t="s">
        <v>589</v>
      </c>
      <c r="C147" s="561"/>
      <c r="D147" s="646"/>
      <c r="E147" s="224">
        <v>147757</v>
      </c>
    </row>
    <row r="148" spans="1:65" ht="23.25" customHeight="1" x14ac:dyDescent="0.2">
      <c r="A148" s="355">
        <v>15</v>
      </c>
      <c r="B148" s="356" t="s">
        <v>956</v>
      </c>
      <c r="C148" s="660">
        <v>2000</v>
      </c>
      <c r="D148" s="662">
        <v>2000</v>
      </c>
      <c r="E148" s="357">
        <v>173103</v>
      </c>
    </row>
    <row r="149" spans="1:65" ht="23.25" customHeight="1" thickBot="1" x14ac:dyDescent="0.25">
      <c r="A149" s="358">
        <v>16</v>
      </c>
      <c r="B149" s="359" t="s">
        <v>957</v>
      </c>
      <c r="C149" s="661"/>
      <c r="D149" s="663"/>
      <c r="E149" s="360">
        <v>183593</v>
      </c>
    </row>
    <row r="150" spans="1:65" s="273" customFormat="1" ht="22.5" customHeight="1" x14ac:dyDescent="0.2">
      <c r="A150" s="225">
        <v>17</v>
      </c>
      <c r="B150" s="271" t="s">
        <v>590</v>
      </c>
      <c r="C150" s="557">
        <v>1600</v>
      </c>
      <c r="D150" s="644" t="s">
        <v>571</v>
      </c>
      <c r="E150" s="220">
        <v>76150</v>
      </c>
      <c r="F150" s="272"/>
      <c r="G150" s="272"/>
      <c r="H150" s="272"/>
      <c r="I150" s="272"/>
      <c r="J150" s="272"/>
      <c r="K150" s="272"/>
      <c r="L150" s="272"/>
      <c r="M150" s="272"/>
      <c r="N150" s="272"/>
      <c r="O150" s="272"/>
      <c r="P150" s="272"/>
      <c r="Q150" s="272"/>
      <c r="R150" s="272"/>
      <c r="S150" s="272"/>
      <c r="T150" s="272"/>
      <c r="U150" s="272"/>
      <c r="V150" s="272"/>
      <c r="W150" s="272"/>
      <c r="X150" s="272"/>
      <c r="Y150" s="272"/>
      <c r="Z150" s="272"/>
      <c r="AA150" s="272"/>
      <c r="AB150" s="272"/>
      <c r="AC150" s="272"/>
      <c r="AD150" s="272"/>
      <c r="AE150" s="272"/>
      <c r="AF150" s="272"/>
      <c r="AG150" s="272"/>
      <c r="AH150" s="272"/>
      <c r="AI150" s="272"/>
      <c r="AJ150" s="272"/>
      <c r="AK150" s="272"/>
      <c r="AL150" s="272"/>
      <c r="AM150" s="272"/>
      <c r="AN150" s="272"/>
      <c r="AO150" s="272"/>
      <c r="AP150" s="272"/>
      <c r="AQ150" s="272"/>
      <c r="AR150" s="272"/>
      <c r="AS150" s="272"/>
      <c r="AT150" s="272"/>
      <c r="AU150" s="272"/>
      <c r="AV150" s="272"/>
      <c r="AW150" s="272"/>
      <c r="AX150" s="272"/>
      <c r="AY150" s="272"/>
      <c r="AZ150" s="272"/>
      <c r="BA150" s="272"/>
      <c r="BB150" s="272"/>
      <c r="BC150" s="272"/>
      <c r="BD150" s="272"/>
      <c r="BE150" s="272"/>
      <c r="BF150" s="272"/>
      <c r="BG150" s="272"/>
      <c r="BH150" s="272"/>
      <c r="BI150" s="272"/>
      <c r="BJ150" s="272"/>
      <c r="BK150" s="272"/>
      <c r="BL150" s="272"/>
      <c r="BM150" s="272"/>
    </row>
    <row r="151" spans="1:65" s="273" customFormat="1" ht="22.5" customHeight="1" x14ac:dyDescent="0.2">
      <c r="A151" s="233">
        <v>18</v>
      </c>
      <c r="B151" s="274" t="s">
        <v>591</v>
      </c>
      <c r="C151" s="559"/>
      <c r="D151" s="645"/>
      <c r="E151" s="220">
        <v>85666</v>
      </c>
      <c r="F151" s="272"/>
      <c r="G151" s="272"/>
      <c r="H151" s="272"/>
      <c r="I151" s="272"/>
      <c r="J151" s="272"/>
      <c r="K151" s="272"/>
      <c r="L151" s="272"/>
      <c r="M151" s="272"/>
      <c r="N151" s="272"/>
      <c r="O151" s="272"/>
      <c r="P151" s="272"/>
      <c r="Q151" s="272"/>
      <c r="R151" s="272"/>
      <c r="S151" s="272"/>
      <c r="T151" s="272"/>
      <c r="U151" s="272"/>
      <c r="V151" s="272"/>
      <c r="W151" s="272"/>
      <c r="X151" s="272"/>
      <c r="Y151" s="272"/>
      <c r="Z151" s="272"/>
      <c r="AA151" s="272"/>
      <c r="AB151" s="272"/>
      <c r="AC151" s="272"/>
      <c r="AD151" s="272"/>
      <c r="AE151" s="272"/>
      <c r="AF151" s="272"/>
      <c r="AG151" s="272"/>
      <c r="AH151" s="272"/>
      <c r="AI151" s="272"/>
      <c r="AJ151" s="272"/>
      <c r="AK151" s="272"/>
      <c r="AL151" s="272"/>
      <c r="AM151" s="272"/>
      <c r="AN151" s="272"/>
      <c r="AO151" s="272"/>
      <c r="AP151" s="272"/>
      <c r="AQ151" s="272"/>
      <c r="AR151" s="272"/>
      <c r="AS151" s="272"/>
      <c r="AT151" s="272"/>
      <c r="AU151" s="272"/>
      <c r="AV151" s="272"/>
      <c r="AW151" s="272"/>
      <c r="AX151" s="272"/>
      <c r="AY151" s="272"/>
      <c r="AZ151" s="272"/>
      <c r="BA151" s="272"/>
      <c r="BB151" s="272"/>
      <c r="BC151" s="272"/>
      <c r="BD151" s="272"/>
      <c r="BE151" s="272"/>
      <c r="BF151" s="272"/>
      <c r="BG151" s="272"/>
      <c r="BH151" s="272"/>
      <c r="BI151" s="272"/>
      <c r="BJ151" s="272"/>
      <c r="BK151" s="272"/>
      <c r="BL151" s="272"/>
      <c r="BM151" s="272"/>
    </row>
    <row r="152" spans="1:65" ht="22.5" customHeight="1" x14ac:dyDescent="0.2">
      <c r="A152" s="275">
        <v>19</v>
      </c>
      <c r="B152" s="236" t="s">
        <v>592</v>
      </c>
      <c r="C152" s="559"/>
      <c r="D152" s="645"/>
      <c r="E152" s="220">
        <v>107693</v>
      </c>
    </row>
    <row r="153" spans="1:65" ht="23.25" customHeight="1" thickBot="1" x14ac:dyDescent="0.25">
      <c r="A153" s="229">
        <v>20</v>
      </c>
      <c r="B153" s="237" t="s">
        <v>593</v>
      </c>
      <c r="C153" s="561"/>
      <c r="D153" s="646"/>
      <c r="E153" s="224">
        <v>118137</v>
      </c>
    </row>
    <row r="154" spans="1:65" ht="22.5" customHeight="1" x14ac:dyDescent="0.2">
      <c r="A154" s="231">
        <v>21</v>
      </c>
      <c r="B154" s="232" t="s">
        <v>594</v>
      </c>
      <c r="C154" s="647">
        <v>2000</v>
      </c>
      <c r="D154" s="647" t="s">
        <v>571</v>
      </c>
      <c r="E154" s="220">
        <v>133051</v>
      </c>
    </row>
    <row r="155" spans="1:65" ht="23.25" customHeight="1" thickBot="1" x14ac:dyDescent="0.25">
      <c r="A155" s="233">
        <v>22</v>
      </c>
      <c r="B155" s="230" t="s">
        <v>595</v>
      </c>
      <c r="C155" s="646"/>
      <c r="D155" s="646"/>
      <c r="E155" s="220">
        <v>142334</v>
      </c>
    </row>
    <row r="156" spans="1:65" ht="23.25" customHeight="1" x14ac:dyDescent="0.2">
      <c r="A156" s="355">
        <v>23</v>
      </c>
      <c r="B156" s="356" t="s">
        <v>960</v>
      </c>
      <c r="C156" s="660">
        <v>2000</v>
      </c>
      <c r="D156" s="662">
        <v>2000</v>
      </c>
      <c r="E156" s="357">
        <v>164593</v>
      </c>
    </row>
    <row r="157" spans="1:65" ht="23.25" customHeight="1" thickBot="1" x14ac:dyDescent="0.25">
      <c r="A157" s="358">
        <v>24</v>
      </c>
      <c r="B157" s="359" t="s">
        <v>961</v>
      </c>
      <c r="C157" s="661"/>
      <c r="D157" s="663"/>
      <c r="E157" s="360">
        <v>174806</v>
      </c>
    </row>
    <row r="158" spans="1:65" ht="16.5" thickBot="1" x14ac:dyDescent="0.25">
      <c r="A158" s="596" t="s">
        <v>596</v>
      </c>
      <c r="B158" s="597"/>
      <c r="C158" s="597"/>
      <c r="D158" s="597"/>
      <c r="E158" s="598"/>
    </row>
    <row r="159" spans="1:65" ht="22.5" customHeight="1" x14ac:dyDescent="0.2">
      <c r="A159" s="225">
        <v>1</v>
      </c>
      <c r="B159" s="226" t="s">
        <v>578</v>
      </c>
      <c r="C159" s="644">
        <v>1600</v>
      </c>
      <c r="D159" s="644">
        <v>1600</v>
      </c>
      <c r="E159" s="223">
        <v>111830</v>
      </c>
    </row>
    <row r="160" spans="1:65" ht="22.5" customHeight="1" x14ac:dyDescent="0.2">
      <c r="A160" s="227">
        <v>2</v>
      </c>
      <c r="B160" s="228" t="s">
        <v>579</v>
      </c>
      <c r="C160" s="645"/>
      <c r="D160" s="645"/>
      <c r="E160" s="220">
        <v>127162</v>
      </c>
    </row>
    <row r="161" spans="1:5" ht="22.5" customHeight="1" x14ac:dyDescent="0.2">
      <c r="A161" s="227">
        <v>3</v>
      </c>
      <c r="B161" s="228" t="s">
        <v>580</v>
      </c>
      <c r="C161" s="645"/>
      <c r="D161" s="645"/>
      <c r="E161" s="220">
        <v>155962</v>
      </c>
    </row>
    <row r="162" spans="1:5" ht="23.25" customHeight="1" thickBot="1" x14ac:dyDescent="0.25">
      <c r="A162" s="229">
        <v>4</v>
      </c>
      <c r="B162" s="230" t="s">
        <v>581</v>
      </c>
      <c r="C162" s="646"/>
      <c r="D162" s="646"/>
      <c r="E162" s="224">
        <v>173176</v>
      </c>
    </row>
    <row r="163" spans="1:5" ht="22.5" customHeight="1" x14ac:dyDescent="0.2">
      <c r="A163" s="231">
        <v>7</v>
      </c>
      <c r="B163" s="232" t="s">
        <v>584</v>
      </c>
      <c r="C163" s="647">
        <v>1600</v>
      </c>
      <c r="D163" s="647">
        <v>1600</v>
      </c>
      <c r="E163" s="220">
        <v>108879</v>
      </c>
    </row>
    <row r="164" spans="1:5" ht="22.5" customHeight="1" x14ac:dyDescent="0.2">
      <c r="A164" s="227">
        <v>8</v>
      </c>
      <c r="B164" s="228" t="s">
        <v>585</v>
      </c>
      <c r="C164" s="645"/>
      <c r="D164" s="645"/>
      <c r="E164" s="220">
        <v>124016</v>
      </c>
    </row>
    <row r="165" spans="1:5" ht="22.5" customHeight="1" x14ac:dyDescent="0.2">
      <c r="A165" s="227">
        <v>9</v>
      </c>
      <c r="B165" s="228" t="s">
        <v>586</v>
      </c>
      <c r="C165" s="645"/>
      <c r="D165" s="645"/>
      <c r="E165" s="220">
        <v>153746</v>
      </c>
    </row>
    <row r="166" spans="1:5" ht="23.25" customHeight="1" thickBot="1" x14ac:dyDescent="0.25">
      <c r="A166" s="233">
        <v>10</v>
      </c>
      <c r="B166" s="234" t="s">
        <v>587</v>
      </c>
      <c r="C166" s="655"/>
      <c r="D166" s="655"/>
      <c r="E166" s="221">
        <v>170782</v>
      </c>
    </row>
    <row r="167" spans="1:5" ht="22.5" customHeight="1" x14ac:dyDescent="0.2">
      <c r="A167" s="225">
        <v>13</v>
      </c>
      <c r="B167" s="226" t="s">
        <v>590</v>
      </c>
      <c r="C167" s="644">
        <v>1600</v>
      </c>
      <c r="D167" s="644" t="s">
        <v>571</v>
      </c>
      <c r="E167" s="223">
        <v>95781</v>
      </c>
    </row>
    <row r="168" spans="1:5" ht="22.5" customHeight="1" x14ac:dyDescent="0.2">
      <c r="A168" s="227">
        <v>14</v>
      </c>
      <c r="B168" s="228" t="s">
        <v>591</v>
      </c>
      <c r="C168" s="645"/>
      <c r="D168" s="645"/>
      <c r="E168" s="220">
        <v>110121</v>
      </c>
    </row>
    <row r="169" spans="1:5" ht="22.5" customHeight="1" x14ac:dyDescent="0.2">
      <c r="A169" s="227">
        <v>15</v>
      </c>
      <c r="B169" s="228" t="s">
        <v>592</v>
      </c>
      <c r="C169" s="645"/>
      <c r="D169" s="645"/>
      <c r="E169" s="220">
        <v>136586</v>
      </c>
    </row>
    <row r="170" spans="1:5" ht="23.25" customHeight="1" thickBot="1" x14ac:dyDescent="0.25">
      <c r="A170" s="229">
        <v>16</v>
      </c>
      <c r="B170" s="230" t="s">
        <v>593</v>
      </c>
      <c r="C170" s="646"/>
      <c r="D170" s="646"/>
      <c r="E170" s="224">
        <v>152521</v>
      </c>
    </row>
    <row r="171" spans="1:5" ht="13.5" thickBot="1" x14ac:dyDescent="0.25">
      <c r="A171" s="578" t="s">
        <v>597</v>
      </c>
      <c r="B171" s="579"/>
      <c r="C171" s="579"/>
      <c r="D171" s="579"/>
      <c r="E171" s="579"/>
    </row>
    <row r="172" spans="1:5" ht="22.5" customHeight="1" x14ac:dyDescent="0.2">
      <c r="A172" s="225">
        <v>1</v>
      </c>
      <c r="B172" s="226" t="s">
        <v>598</v>
      </c>
      <c r="C172" s="644">
        <v>630</v>
      </c>
      <c r="D172" s="644" t="s">
        <v>599</v>
      </c>
      <c r="E172" s="220">
        <v>53098</v>
      </c>
    </row>
    <row r="173" spans="1:5" ht="22.5" customHeight="1" x14ac:dyDescent="0.2">
      <c r="A173" s="227">
        <v>2</v>
      </c>
      <c r="B173" s="228" t="s">
        <v>600</v>
      </c>
      <c r="C173" s="645"/>
      <c r="D173" s="645"/>
      <c r="E173" s="220">
        <v>61052</v>
      </c>
    </row>
    <row r="174" spans="1:5" ht="22.5" customHeight="1" x14ac:dyDescent="0.2">
      <c r="A174" s="227">
        <v>3</v>
      </c>
      <c r="B174" s="228" t="s">
        <v>601</v>
      </c>
      <c r="C174" s="645"/>
      <c r="D174" s="645"/>
      <c r="E174" s="220">
        <v>67566</v>
      </c>
    </row>
    <row r="175" spans="1:5" ht="23.25" customHeight="1" thickBot="1" x14ac:dyDescent="0.25">
      <c r="A175" s="233">
        <v>4</v>
      </c>
      <c r="B175" s="234" t="s">
        <v>602</v>
      </c>
      <c r="C175" s="655"/>
      <c r="D175" s="655"/>
      <c r="E175" s="221">
        <v>77634</v>
      </c>
    </row>
    <row r="176" spans="1:5" ht="22.5" customHeight="1" x14ac:dyDescent="0.2">
      <c r="A176" s="225">
        <v>5</v>
      </c>
      <c r="B176" s="226" t="s">
        <v>603</v>
      </c>
      <c r="C176" s="644">
        <v>630</v>
      </c>
      <c r="D176" s="644" t="s">
        <v>599</v>
      </c>
      <c r="E176" s="223">
        <v>53098</v>
      </c>
    </row>
    <row r="177" spans="1:5" ht="22.5" customHeight="1" x14ac:dyDescent="0.2">
      <c r="A177" s="227">
        <v>6</v>
      </c>
      <c r="B177" s="228" t="s">
        <v>604</v>
      </c>
      <c r="C177" s="645"/>
      <c r="D177" s="645"/>
      <c r="E177" s="220">
        <v>61052</v>
      </c>
    </row>
    <row r="178" spans="1:5" ht="22.5" customHeight="1" x14ac:dyDescent="0.2">
      <c r="A178" s="227">
        <v>8</v>
      </c>
      <c r="B178" s="228" t="s">
        <v>605</v>
      </c>
      <c r="C178" s="645"/>
      <c r="D178" s="645"/>
      <c r="E178" s="220">
        <v>67566</v>
      </c>
    </row>
    <row r="179" spans="1:5" ht="23.25" customHeight="1" thickBot="1" x14ac:dyDescent="0.25">
      <c r="A179" s="229">
        <v>7</v>
      </c>
      <c r="B179" s="230" t="s">
        <v>606</v>
      </c>
      <c r="C179" s="646"/>
      <c r="D179" s="646"/>
      <c r="E179" s="224">
        <v>77634</v>
      </c>
    </row>
    <row r="180" spans="1:5" ht="22.5" customHeight="1" x14ac:dyDescent="0.2">
      <c r="A180" s="231">
        <v>9</v>
      </c>
      <c r="B180" s="232" t="s">
        <v>607</v>
      </c>
      <c r="C180" s="647" t="s">
        <v>608</v>
      </c>
      <c r="D180" s="647" t="s">
        <v>609</v>
      </c>
      <c r="E180" s="220">
        <v>56866</v>
      </c>
    </row>
    <row r="181" spans="1:5" ht="22.5" customHeight="1" x14ac:dyDescent="0.2">
      <c r="A181" s="227">
        <v>10</v>
      </c>
      <c r="B181" s="228" t="s">
        <v>610</v>
      </c>
      <c r="C181" s="645"/>
      <c r="D181" s="645"/>
      <c r="E181" s="220">
        <v>68190</v>
      </c>
    </row>
    <row r="182" spans="1:5" ht="22.5" customHeight="1" x14ac:dyDescent="0.2">
      <c r="A182" s="227">
        <v>11</v>
      </c>
      <c r="B182" s="228" t="s">
        <v>611</v>
      </c>
      <c r="C182" s="645"/>
      <c r="D182" s="645"/>
      <c r="E182" s="220">
        <v>69816</v>
      </c>
    </row>
    <row r="183" spans="1:5" ht="22.5" customHeight="1" x14ac:dyDescent="0.2">
      <c r="A183" s="227">
        <v>12</v>
      </c>
      <c r="B183" s="228" t="s">
        <v>612</v>
      </c>
      <c r="C183" s="645"/>
      <c r="D183" s="645"/>
      <c r="E183" s="220">
        <v>80986</v>
      </c>
    </row>
    <row r="184" spans="1:5" ht="22.5" customHeight="1" x14ac:dyDescent="0.2">
      <c r="A184" s="227">
        <v>13</v>
      </c>
      <c r="B184" s="228" t="s">
        <v>613</v>
      </c>
      <c r="C184" s="645"/>
      <c r="D184" s="645"/>
      <c r="E184" s="220">
        <v>55837</v>
      </c>
    </row>
    <row r="185" spans="1:5" ht="22.5" customHeight="1" x14ac:dyDescent="0.2">
      <c r="A185" s="227">
        <v>14</v>
      </c>
      <c r="B185" s="228" t="s">
        <v>614</v>
      </c>
      <c r="C185" s="645"/>
      <c r="D185" s="645"/>
      <c r="E185" s="220">
        <v>66943</v>
      </c>
    </row>
    <row r="186" spans="1:5" ht="22.5" customHeight="1" x14ac:dyDescent="0.2">
      <c r="A186" s="227">
        <v>15</v>
      </c>
      <c r="B186" s="228" t="s">
        <v>615</v>
      </c>
      <c r="C186" s="645"/>
      <c r="D186" s="645"/>
      <c r="E186" s="220">
        <v>68549</v>
      </c>
    </row>
    <row r="187" spans="1:5" ht="23.25" customHeight="1" thickBot="1" x14ac:dyDescent="0.25">
      <c r="A187" s="233">
        <v>16</v>
      </c>
      <c r="B187" s="234" t="s">
        <v>616</v>
      </c>
      <c r="C187" s="655"/>
      <c r="D187" s="655"/>
      <c r="E187" s="221">
        <v>79516</v>
      </c>
    </row>
    <row r="188" spans="1:5" ht="22.5" customHeight="1" x14ac:dyDescent="0.2">
      <c r="A188" s="225">
        <v>17</v>
      </c>
      <c r="B188" s="226" t="s">
        <v>617</v>
      </c>
      <c r="C188" s="644" t="s">
        <v>618</v>
      </c>
      <c r="D188" s="644" t="s">
        <v>619</v>
      </c>
      <c r="E188" s="223">
        <v>63167</v>
      </c>
    </row>
    <row r="189" spans="1:5" ht="22.5" customHeight="1" x14ac:dyDescent="0.2">
      <c r="A189" s="227">
        <v>18</v>
      </c>
      <c r="B189" s="228" t="s">
        <v>620</v>
      </c>
      <c r="C189" s="645"/>
      <c r="D189" s="645"/>
      <c r="E189" s="220">
        <v>74850</v>
      </c>
    </row>
    <row r="190" spans="1:5" ht="22.5" customHeight="1" x14ac:dyDescent="0.2">
      <c r="A190" s="227">
        <v>19</v>
      </c>
      <c r="B190" s="228" t="s">
        <v>621</v>
      </c>
      <c r="C190" s="645"/>
      <c r="D190" s="645"/>
      <c r="E190" s="220">
        <v>81721</v>
      </c>
    </row>
    <row r="191" spans="1:5" ht="22.5" customHeight="1" x14ac:dyDescent="0.2">
      <c r="A191" s="227">
        <v>20</v>
      </c>
      <c r="B191" s="228" t="s">
        <v>622</v>
      </c>
      <c r="C191" s="645"/>
      <c r="D191" s="645"/>
      <c r="E191" s="220">
        <v>87388</v>
      </c>
    </row>
    <row r="192" spans="1:5" ht="22.5" customHeight="1" x14ac:dyDescent="0.2">
      <c r="A192" s="227">
        <v>21</v>
      </c>
      <c r="B192" s="228" t="s">
        <v>623</v>
      </c>
      <c r="C192" s="645"/>
      <c r="D192" s="645"/>
      <c r="E192" s="220">
        <v>62017</v>
      </c>
    </row>
    <row r="193" spans="1:5" ht="22.5" customHeight="1" x14ac:dyDescent="0.2">
      <c r="A193" s="227">
        <v>22</v>
      </c>
      <c r="B193" s="228" t="s">
        <v>624</v>
      </c>
      <c r="C193" s="645"/>
      <c r="D193" s="645"/>
      <c r="E193" s="220">
        <v>73490</v>
      </c>
    </row>
    <row r="194" spans="1:5" ht="22.5" customHeight="1" x14ac:dyDescent="0.2">
      <c r="A194" s="227">
        <v>23</v>
      </c>
      <c r="B194" s="228" t="s">
        <v>625</v>
      </c>
      <c r="C194" s="645"/>
      <c r="D194" s="645"/>
      <c r="E194" s="220">
        <v>80242</v>
      </c>
    </row>
    <row r="195" spans="1:5" ht="23.25" customHeight="1" thickBot="1" x14ac:dyDescent="0.25">
      <c r="A195" s="229">
        <v>24</v>
      </c>
      <c r="B195" s="230" t="s">
        <v>626</v>
      </c>
      <c r="C195" s="646"/>
      <c r="D195" s="646"/>
      <c r="E195" s="224">
        <v>85798</v>
      </c>
    </row>
    <row r="196" spans="1:5" ht="22.5" customHeight="1" x14ac:dyDescent="0.2">
      <c r="A196" s="231">
        <v>25</v>
      </c>
      <c r="B196" s="232" t="s">
        <v>627</v>
      </c>
      <c r="C196" s="647">
        <v>630</v>
      </c>
      <c r="D196" s="647" t="s">
        <v>571</v>
      </c>
      <c r="E196" s="220">
        <v>50592</v>
      </c>
    </row>
    <row r="197" spans="1:5" ht="22.5" customHeight="1" x14ac:dyDescent="0.2">
      <c r="A197" s="227">
        <v>26</v>
      </c>
      <c r="B197" s="228" t="s">
        <v>628</v>
      </c>
      <c r="C197" s="645"/>
      <c r="D197" s="645"/>
      <c r="E197" s="220">
        <v>57608</v>
      </c>
    </row>
    <row r="198" spans="1:5" ht="22.5" customHeight="1" x14ac:dyDescent="0.2">
      <c r="A198" s="227">
        <v>27</v>
      </c>
      <c r="B198" s="228" t="s">
        <v>629</v>
      </c>
      <c r="C198" s="645"/>
      <c r="D198" s="645"/>
      <c r="E198" s="220">
        <v>62607</v>
      </c>
    </row>
    <row r="199" spans="1:5" ht="23.25" customHeight="1" thickBot="1" x14ac:dyDescent="0.25">
      <c r="A199" s="233">
        <v>28</v>
      </c>
      <c r="B199" s="234" t="s">
        <v>630</v>
      </c>
      <c r="C199" s="655"/>
      <c r="D199" s="655"/>
      <c r="E199" s="221">
        <v>74732</v>
      </c>
    </row>
    <row r="200" spans="1:5" ht="22.5" customHeight="1" x14ac:dyDescent="0.2">
      <c r="A200" s="225">
        <v>29</v>
      </c>
      <c r="B200" s="226" t="s">
        <v>631</v>
      </c>
      <c r="C200" s="644">
        <v>630</v>
      </c>
      <c r="D200" s="644" t="s">
        <v>571</v>
      </c>
      <c r="E200" s="223">
        <v>50592</v>
      </c>
    </row>
    <row r="201" spans="1:5" ht="22.5" customHeight="1" x14ac:dyDescent="0.2">
      <c r="A201" s="227">
        <v>30</v>
      </c>
      <c r="B201" s="228" t="s">
        <v>632</v>
      </c>
      <c r="C201" s="645"/>
      <c r="D201" s="645"/>
      <c r="E201" s="220">
        <v>57608</v>
      </c>
    </row>
    <row r="202" spans="1:5" ht="22.5" customHeight="1" x14ac:dyDescent="0.2">
      <c r="A202" s="227">
        <v>31</v>
      </c>
      <c r="B202" s="228" t="s">
        <v>633</v>
      </c>
      <c r="C202" s="645"/>
      <c r="D202" s="645"/>
      <c r="E202" s="220">
        <v>64554</v>
      </c>
    </row>
    <row r="203" spans="1:5" ht="23.25" customHeight="1" thickBot="1" x14ac:dyDescent="0.25">
      <c r="A203" s="229">
        <v>32</v>
      </c>
      <c r="B203" s="230" t="s">
        <v>634</v>
      </c>
      <c r="C203" s="646"/>
      <c r="D203" s="646"/>
      <c r="E203" s="224">
        <v>74721</v>
      </c>
    </row>
    <row r="204" spans="1:5" ht="12.75" customHeight="1" thickBot="1" x14ac:dyDescent="0.25">
      <c r="A204" s="578" t="s">
        <v>635</v>
      </c>
      <c r="B204" s="579"/>
      <c r="C204" s="579"/>
      <c r="D204" s="579"/>
      <c r="E204" s="579"/>
    </row>
    <row r="205" spans="1:5" x14ac:dyDescent="0.2">
      <c r="A205" s="231">
        <v>1</v>
      </c>
      <c r="B205" s="232" t="s">
        <v>636</v>
      </c>
      <c r="C205" s="238">
        <v>630</v>
      </c>
      <c r="D205" s="238" t="s">
        <v>637</v>
      </c>
      <c r="E205" s="220">
        <v>45062</v>
      </c>
    </row>
    <row r="206" spans="1:5" ht="13.5" thickBot="1" x14ac:dyDescent="0.25">
      <c r="A206" s="227">
        <v>2</v>
      </c>
      <c r="B206" s="228" t="s">
        <v>638</v>
      </c>
      <c r="C206" s="239">
        <v>630</v>
      </c>
      <c r="D206" s="239" t="s">
        <v>639</v>
      </c>
      <c r="E206" s="220">
        <v>48517</v>
      </c>
    </row>
    <row r="207" spans="1:5" x14ac:dyDescent="0.2">
      <c r="A207" s="578" t="s">
        <v>991</v>
      </c>
      <c r="B207" s="579"/>
      <c r="C207" s="579"/>
      <c r="D207" s="579"/>
      <c r="E207" s="579"/>
    </row>
    <row r="208" spans="1:5" x14ac:dyDescent="0.2">
      <c r="A208" s="299" t="s">
        <v>292</v>
      </c>
      <c r="B208" s="668" t="s">
        <v>992</v>
      </c>
      <c r="C208" s="668"/>
      <c r="D208" s="668"/>
      <c r="E208" s="300" t="s">
        <v>934</v>
      </c>
    </row>
    <row r="209" spans="1:5" x14ac:dyDescent="0.2">
      <c r="A209" s="354">
        <v>7226512</v>
      </c>
      <c r="B209" s="664" t="s">
        <v>1150</v>
      </c>
      <c r="C209" s="665"/>
      <c r="D209" s="666"/>
      <c r="E209" s="353">
        <v>182695</v>
      </c>
    </row>
    <row r="210" spans="1:5" x14ac:dyDescent="0.2">
      <c r="A210" s="354">
        <v>7226513</v>
      </c>
      <c r="B210" s="664" t="s">
        <v>1151</v>
      </c>
      <c r="C210" s="665"/>
      <c r="D210" s="666"/>
      <c r="E210" s="353">
        <v>184483</v>
      </c>
    </row>
    <row r="211" spans="1:5" x14ac:dyDescent="0.2">
      <c r="A211" s="354">
        <v>7226514</v>
      </c>
      <c r="B211" s="664" t="s">
        <v>1152</v>
      </c>
      <c r="C211" s="665"/>
      <c r="D211" s="666"/>
      <c r="E211" s="353">
        <v>190680</v>
      </c>
    </row>
    <row r="212" spans="1:5" x14ac:dyDescent="0.2">
      <c r="A212" s="354">
        <v>7226515</v>
      </c>
      <c r="B212" s="664" t="s">
        <v>1153</v>
      </c>
      <c r="C212" s="665"/>
      <c r="D212" s="666"/>
      <c r="E212" s="353">
        <v>220427</v>
      </c>
    </row>
    <row r="213" spans="1:5" x14ac:dyDescent="0.2">
      <c r="A213" s="354">
        <v>7226516</v>
      </c>
      <c r="B213" s="664" t="s">
        <v>1154</v>
      </c>
      <c r="C213" s="665"/>
      <c r="D213" s="666"/>
      <c r="E213" s="353">
        <v>220427</v>
      </c>
    </row>
    <row r="214" spans="1:5" x14ac:dyDescent="0.2">
      <c r="A214" s="354">
        <v>7226517</v>
      </c>
      <c r="B214" s="664" t="s">
        <v>1155</v>
      </c>
      <c r="C214" s="665"/>
      <c r="D214" s="666"/>
      <c r="E214" s="353">
        <v>220427</v>
      </c>
    </row>
    <row r="215" spans="1:5" x14ac:dyDescent="0.2">
      <c r="A215" s="354">
        <v>7226518</v>
      </c>
      <c r="B215" s="664" t="s">
        <v>1156</v>
      </c>
      <c r="C215" s="665"/>
      <c r="D215" s="666"/>
      <c r="E215" s="353">
        <v>231652</v>
      </c>
    </row>
    <row r="216" spans="1:5" x14ac:dyDescent="0.2">
      <c r="A216" s="354">
        <v>7226519</v>
      </c>
      <c r="B216" s="664" t="s">
        <v>1157</v>
      </c>
      <c r="C216" s="665"/>
      <c r="D216" s="666"/>
      <c r="E216" s="353">
        <v>241507</v>
      </c>
    </row>
    <row r="217" spans="1:5" x14ac:dyDescent="0.2">
      <c r="A217" s="354">
        <v>7226610</v>
      </c>
      <c r="B217" s="664" t="s">
        <v>1158</v>
      </c>
      <c r="C217" s="665"/>
      <c r="D217" s="666"/>
      <c r="E217" s="353">
        <v>241507</v>
      </c>
    </row>
    <row r="218" spans="1:5" x14ac:dyDescent="0.2">
      <c r="A218" s="354">
        <v>7226611</v>
      </c>
      <c r="B218" s="664" t="s">
        <v>1159</v>
      </c>
      <c r="C218" s="665"/>
      <c r="D218" s="666"/>
      <c r="E218" s="353">
        <v>241507</v>
      </c>
    </row>
    <row r="219" spans="1:5" x14ac:dyDescent="0.2">
      <c r="A219" s="354">
        <v>7226612</v>
      </c>
      <c r="B219" s="664" t="s">
        <v>1160</v>
      </c>
      <c r="C219" s="665"/>
      <c r="D219" s="666"/>
      <c r="E219" s="353">
        <v>529824</v>
      </c>
    </row>
    <row r="220" spans="1:5" x14ac:dyDescent="0.2">
      <c r="A220" s="354">
        <v>7226613</v>
      </c>
      <c r="B220" s="664" t="s">
        <v>1161</v>
      </c>
      <c r="C220" s="665"/>
      <c r="D220" s="666"/>
      <c r="E220" s="353">
        <v>529824</v>
      </c>
    </row>
    <row r="221" spans="1:5" x14ac:dyDescent="0.2">
      <c r="A221" s="354">
        <v>7226614</v>
      </c>
      <c r="B221" s="664" t="s">
        <v>1162</v>
      </c>
      <c r="C221" s="665"/>
      <c r="D221" s="666"/>
      <c r="E221" s="353">
        <v>529824</v>
      </c>
    </row>
    <row r="222" spans="1:5" x14ac:dyDescent="0.2">
      <c r="A222" s="354">
        <v>7226616</v>
      </c>
      <c r="B222" s="664" t="s">
        <v>1163</v>
      </c>
      <c r="C222" s="665"/>
      <c r="D222" s="666"/>
      <c r="E222" s="353">
        <v>529824</v>
      </c>
    </row>
    <row r="223" spans="1:5" ht="12.75" customHeight="1" x14ac:dyDescent="0.2">
      <c r="A223" s="669" t="s">
        <v>1164</v>
      </c>
      <c r="B223" s="670"/>
      <c r="C223" s="670"/>
      <c r="D223" s="670"/>
      <c r="E223" s="670"/>
    </row>
    <row r="224" spans="1:5" ht="13.5" thickBot="1" x14ac:dyDescent="0.25">
      <c r="A224" s="578" t="s">
        <v>640</v>
      </c>
      <c r="B224" s="579"/>
      <c r="C224" s="579"/>
      <c r="D224" s="579"/>
      <c r="E224" s="580"/>
    </row>
    <row r="225" spans="1:5" ht="22.5" customHeight="1" x14ac:dyDescent="0.2">
      <c r="A225" s="225">
        <v>1</v>
      </c>
      <c r="B225" s="303" t="s">
        <v>641</v>
      </c>
      <c r="C225" s="627" t="s">
        <v>946</v>
      </c>
      <c r="D225" s="627"/>
      <c r="E225" s="223">
        <v>115765</v>
      </c>
    </row>
    <row r="226" spans="1:5" ht="23.25" customHeight="1" thickBot="1" x14ac:dyDescent="0.25">
      <c r="A226" s="229">
        <v>2</v>
      </c>
      <c r="B226" s="304" t="s">
        <v>642</v>
      </c>
      <c r="C226" s="629"/>
      <c r="D226" s="629"/>
      <c r="E226" s="305">
        <v>139839</v>
      </c>
    </row>
    <row r="227" spans="1:5" ht="27" customHeight="1" thickBot="1" x14ac:dyDescent="0.25">
      <c r="A227" s="242">
        <v>3</v>
      </c>
      <c r="B227" s="306" t="s">
        <v>643</v>
      </c>
      <c r="C227" s="667" t="s">
        <v>644</v>
      </c>
      <c r="D227" s="667"/>
      <c r="E227" s="235">
        <v>228157</v>
      </c>
    </row>
    <row r="228" spans="1:5" ht="22.5" customHeight="1" thickBot="1" x14ac:dyDescent="0.25">
      <c r="A228" s="229">
        <v>5</v>
      </c>
      <c r="B228" s="304" t="s">
        <v>645</v>
      </c>
      <c r="C228" s="629" t="s">
        <v>646</v>
      </c>
      <c r="D228" s="629"/>
      <c r="E228" s="305">
        <v>430845</v>
      </c>
    </row>
    <row r="229" spans="1:5" ht="13.5" thickBot="1" x14ac:dyDescent="0.25">
      <c r="A229" s="650" t="s">
        <v>647</v>
      </c>
      <c r="B229" s="651"/>
      <c r="C229" s="651"/>
      <c r="D229" s="651"/>
      <c r="E229" s="652"/>
    </row>
    <row r="230" spans="1:5" ht="22.5" customHeight="1" x14ac:dyDescent="0.2">
      <c r="A230" s="231">
        <v>1</v>
      </c>
      <c r="B230" s="232" t="s">
        <v>648</v>
      </c>
      <c r="C230" s="555" t="s">
        <v>649</v>
      </c>
      <c r="D230" s="556"/>
      <c r="E230" s="220">
        <v>91039</v>
      </c>
    </row>
    <row r="231" spans="1:5" ht="23.25" customHeight="1" thickBot="1" x14ac:dyDescent="0.25">
      <c r="A231" s="233">
        <v>2</v>
      </c>
      <c r="B231" s="234" t="s">
        <v>650</v>
      </c>
      <c r="C231" s="551"/>
      <c r="D231" s="552"/>
      <c r="E231" s="221">
        <v>108729</v>
      </c>
    </row>
    <row r="232" spans="1:5" ht="22.5" customHeight="1" x14ac:dyDescent="0.2">
      <c r="A232" s="225">
        <v>3</v>
      </c>
      <c r="B232" s="226" t="s">
        <v>651</v>
      </c>
      <c r="C232" s="549" t="s">
        <v>652</v>
      </c>
      <c r="D232" s="550"/>
      <c r="E232" s="223">
        <v>124237</v>
      </c>
    </row>
    <row r="233" spans="1:5" ht="23.25" customHeight="1" thickBot="1" x14ac:dyDescent="0.25">
      <c r="A233" s="229">
        <v>4</v>
      </c>
      <c r="B233" s="230" t="s">
        <v>653</v>
      </c>
      <c r="C233" s="551"/>
      <c r="D233" s="552"/>
      <c r="E233" s="224">
        <v>148776</v>
      </c>
    </row>
    <row r="234" spans="1:5" ht="22.5" customHeight="1" x14ac:dyDescent="0.2">
      <c r="A234" s="231">
        <v>5</v>
      </c>
      <c r="B234" s="232" t="s">
        <v>654</v>
      </c>
      <c r="C234" s="549" t="s">
        <v>652</v>
      </c>
      <c r="D234" s="550"/>
      <c r="E234" s="220">
        <v>91039</v>
      </c>
    </row>
    <row r="235" spans="1:5" ht="23.25" customHeight="1" thickBot="1" x14ac:dyDescent="0.25">
      <c r="A235" s="233">
        <v>6</v>
      </c>
      <c r="B235" s="234" t="s">
        <v>655</v>
      </c>
      <c r="C235" s="551"/>
      <c r="D235" s="552"/>
      <c r="E235" s="221">
        <v>108729</v>
      </c>
    </row>
    <row r="236" spans="1:5" ht="22.5" customHeight="1" x14ac:dyDescent="0.2">
      <c r="A236" s="225">
        <v>7</v>
      </c>
      <c r="B236" s="226" t="s">
        <v>656</v>
      </c>
      <c r="C236" s="549" t="s">
        <v>649</v>
      </c>
      <c r="D236" s="550"/>
      <c r="E236" s="223">
        <v>124237</v>
      </c>
    </row>
    <row r="237" spans="1:5" ht="23.25" customHeight="1" thickBot="1" x14ac:dyDescent="0.25">
      <c r="A237" s="229">
        <v>8</v>
      </c>
      <c r="B237" s="230" t="s">
        <v>657</v>
      </c>
      <c r="C237" s="551"/>
      <c r="D237" s="552"/>
      <c r="E237" s="224">
        <v>147361</v>
      </c>
    </row>
    <row r="238" spans="1:5" ht="23.25" thickBot="1" x14ac:dyDescent="0.25">
      <c r="A238" s="240">
        <v>9</v>
      </c>
      <c r="B238" s="241" t="s">
        <v>658</v>
      </c>
      <c r="C238" s="553" t="s">
        <v>649</v>
      </c>
      <c r="D238" s="554"/>
      <c r="E238" s="221">
        <v>124237</v>
      </c>
    </row>
    <row r="239" spans="1:5" ht="22.5" customHeight="1" x14ac:dyDescent="0.2">
      <c r="A239" s="225">
        <v>10</v>
      </c>
      <c r="B239" s="226" t="s">
        <v>659</v>
      </c>
      <c r="C239" s="549" t="s">
        <v>660</v>
      </c>
      <c r="D239" s="550"/>
      <c r="E239" s="223">
        <v>93704</v>
      </c>
    </row>
    <row r="240" spans="1:5" ht="23.25" customHeight="1" thickBot="1" x14ac:dyDescent="0.25">
      <c r="A240" s="229">
        <v>11</v>
      </c>
      <c r="B240" s="230" t="s">
        <v>661</v>
      </c>
      <c r="C240" s="551"/>
      <c r="D240" s="552"/>
      <c r="E240" s="224">
        <v>106633</v>
      </c>
    </row>
    <row r="241" spans="1:5" ht="22.5" customHeight="1" x14ac:dyDescent="0.2">
      <c r="A241" s="231">
        <v>12</v>
      </c>
      <c r="B241" s="232" t="s">
        <v>662</v>
      </c>
      <c r="C241" s="549">
        <v>800</v>
      </c>
      <c r="D241" s="550"/>
      <c r="E241" s="220">
        <v>126624</v>
      </c>
    </row>
    <row r="242" spans="1:5" ht="23.25" customHeight="1" thickBot="1" x14ac:dyDescent="0.25">
      <c r="A242" s="240">
        <v>13</v>
      </c>
      <c r="B242" s="234" t="s">
        <v>663</v>
      </c>
      <c r="C242" s="551"/>
      <c r="D242" s="552"/>
      <c r="E242" s="221">
        <v>150216</v>
      </c>
    </row>
    <row r="243" spans="1:5" ht="22.5" customHeight="1" x14ac:dyDescent="0.2">
      <c r="A243" s="225">
        <v>14</v>
      </c>
      <c r="B243" s="226" t="s">
        <v>664</v>
      </c>
      <c r="C243" s="549" t="s">
        <v>660</v>
      </c>
      <c r="D243" s="550"/>
      <c r="E243" s="223">
        <v>91901</v>
      </c>
    </row>
    <row r="244" spans="1:5" ht="23.25" customHeight="1" thickBot="1" x14ac:dyDescent="0.25">
      <c r="A244" s="229">
        <v>15</v>
      </c>
      <c r="B244" s="230" t="s">
        <v>665</v>
      </c>
      <c r="C244" s="551"/>
      <c r="D244" s="552"/>
      <c r="E244" s="224">
        <v>109772</v>
      </c>
    </row>
    <row r="245" spans="1:5" ht="22.5" customHeight="1" x14ac:dyDescent="0.2">
      <c r="A245" s="231">
        <v>16</v>
      </c>
      <c r="B245" s="232" t="s">
        <v>666</v>
      </c>
      <c r="C245" s="549">
        <v>800</v>
      </c>
      <c r="D245" s="550"/>
      <c r="E245" s="220">
        <v>127833</v>
      </c>
    </row>
    <row r="246" spans="1:5" ht="23.25" customHeight="1" thickBot="1" x14ac:dyDescent="0.25">
      <c r="A246" s="240">
        <v>17</v>
      </c>
      <c r="B246" s="234" t="s">
        <v>667</v>
      </c>
      <c r="C246" s="551"/>
      <c r="D246" s="552"/>
      <c r="E246" s="221">
        <v>151630</v>
      </c>
    </row>
    <row r="247" spans="1:5" ht="22.5" customHeight="1" x14ac:dyDescent="0.2">
      <c r="A247" s="225">
        <v>18</v>
      </c>
      <c r="B247" s="226" t="s">
        <v>668</v>
      </c>
      <c r="C247" s="549">
        <v>800</v>
      </c>
      <c r="D247" s="550"/>
      <c r="E247" s="223">
        <v>127815</v>
      </c>
    </row>
    <row r="248" spans="1:5" ht="23.25" customHeight="1" thickBot="1" x14ac:dyDescent="0.25">
      <c r="A248" s="229">
        <v>19</v>
      </c>
      <c r="B248" s="230" t="s">
        <v>669</v>
      </c>
      <c r="C248" s="551"/>
      <c r="D248" s="552"/>
      <c r="E248" s="224">
        <v>150224</v>
      </c>
    </row>
    <row r="249" spans="1:5" ht="23.25" thickBot="1" x14ac:dyDescent="0.25">
      <c r="A249" s="240">
        <v>20</v>
      </c>
      <c r="B249" s="241" t="s">
        <v>670</v>
      </c>
      <c r="C249" s="553" t="s">
        <v>660</v>
      </c>
      <c r="D249" s="554"/>
      <c r="E249" s="221">
        <v>109772</v>
      </c>
    </row>
    <row r="250" spans="1:5" ht="23.25" thickBot="1" x14ac:dyDescent="0.25">
      <c r="A250" s="242">
        <v>21</v>
      </c>
      <c r="B250" s="243" t="s">
        <v>671</v>
      </c>
      <c r="C250" s="553">
        <v>1200</v>
      </c>
      <c r="D250" s="554"/>
      <c r="E250" s="235">
        <v>201197</v>
      </c>
    </row>
    <row r="251" spans="1:5" ht="23.25" thickBot="1" x14ac:dyDescent="0.25">
      <c r="A251" s="242">
        <v>22</v>
      </c>
      <c r="B251" s="243" t="s">
        <v>673</v>
      </c>
      <c r="C251" s="553" t="s">
        <v>672</v>
      </c>
      <c r="D251" s="554"/>
      <c r="E251" s="235">
        <v>205037</v>
      </c>
    </row>
    <row r="252" spans="1:5" ht="23.25" thickBot="1" x14ac:dyDescent="0.25">
      <c r="A252" s="240">
        <v>23</v>
      </c>
      <c r="B252" s="241" t="s">
        <v>674</v>
      </c>
      <c r="C252" s="553" t="s">
        <v>672</v>
      </c>
      <c r="D252" s="554"/>
      <c r="E252" s="221">
        <v>205026</v>
      </c>
    </row>
    <row r="253" spans="1:5" ht="23.25" thickBot="1" x14ac:dyDescent="0.25">
      <c r="A253" s="242">
        <v>24</v>
      </c>
      <c r="B253" s="243" t="s">
        <v>675</v>
      </c>
      <c r="C253" s="553" t="s">
        <v>947</v>
      </c>
      <c r="D253" s="554"/>
      <c r="E253" s="235">
        <v>138866</v>
      </c>
    </row>
    <row r="254" spans="1:5" ht="23.25" thickBot="1" x14ac:dyDescent="0.25">
      <c r="A254" s="240">
        <v>25</v>
      </c>
      <c r="B254" s="243" t="s">
        <v>677</v>
      </c>
      <c r="C254" s="553" t="s">
        <v>676</v>
      </c>
      <c r="D254" s="554"/>
      <c r="E254" s="221">
        <v>138866</v>
      </c>
    </row>
    <row r="255" spans="1:5" ht="23.25" thickBot="1" x14ac:dyDescent="0.25">
      <c r="A255" s="242">
        <v>26</v>
      </c>
      <c r="B255" s="243" t="s">
        <v>678</v>
      </c>
      <c r="C255" s="553">
        <v>1200</v>
      </c>
      <c r="D255" s="554"/>
      <c r="E255" s="235">
        <v>138872</v>
      </c>
    </row>
    <row r="256" spans="1:5" ht="23.25" thickBot="1" x14ac:dyDescent="0.25">
      <c r="A256" s="240">
        <v>27</v>
      </c>
      <c r="B256" s="241" t="s">
        <v>679</v>
      </c>
      <c r="C256" s="553" t="s">
        <v>948</v>
      </c>
      <c r="D256" s="554"/>
      <c r="E256" s="221">
        <v>259511</v>
      </c>
    </row>
    <row r="257" spans="1:5" ht="23.25" thickBot="1" x14ac:dyDescent="0.25">
      <c r="A257" s="244">
        <v>28</v>
      </c>
      <c r="B257" s="243" t="s">
        <v>680</v>
      </c>
      <c r="C257" s="553" t="s">
        <v>948</v>
      </c>
      <c r="D257" s="554"/>
      <c r="E257" s="235">
        <v>259511</v>
      </c>
    </row>
    <row r="258" spans="1:5" ht="23.25" thickBot="1" x14ac:dyDescent="0.25">
      <c r="A258" s="240">
        <v>29</v>
      </c>
      <c r="B258" s="241" t="s">
        <v>681</v>
      </c>
      <c r="C258" s="553" t="s">
        <v>676</v>
      </c>
      <c r="D258" s="554"/>
      <c r="E258" s="221">
        <v>259511</v>
      </c>
    </row>
    <row r="259" spans="1:5" ht="23.25" thickBot="1" x14ac:dyDescent="0.25">
      <c r="A259" s="242">
        <v>30</v>
      </c>
      <c r="B259" s="243" t="s">
        <v>682</v>
      </c>
      <c r="C259" s="553" t="s">
        <v>683</v>
      </c>
      <c r="D259" s="554"/>
      <c r="E259" s="235">
        <v>185087</v>
      </c>
    </row>
    <row r="260" spans="1:5" ht="23.25" thickBot="1" x14ac:dyDescent="0.25">
      <c r="A260" s="240">
        <v>31</v>
      </c>
      <c r="B260" s="241" t="s">
        <v>684</v>
      </c>
      <c r="C260" s="553" t="s">
        <v>683</v>
      </c>
      <c r="D260" s="554"/>
      <c r="E260" s="221">
        <v>185087</v>
      </c>
    </row>
    <row r="261" spans="1:5" ht="23.25" thickBot="1" x14ac:dyDescent="0.25">
      <c r="A261" s="242">
        <v>32</v>
      </c>
      <c r="B261" s="243" t="s">
        <v>685</v>
      </c>
      <c r="C261" s="553" t="s">
        <v>683</v>
      </c>
      <c r="D261" s="554"/>
      <c r="E261" s="235">
        <v>186820</v>
      </c>
    </row>
  </sheetData>
  <sheetProtection password="CFFF" sheet="1" objects="1" scenarios="1"/>
  <mergeCells count="207">
    <mergeCell ref="B219:D219"/>
    <mergeCell ref="B220:D220"/>
    <mergeCell ref="B221:D221"/>
    <mergeCell ref="B222:D222"/>
    <mergeCell ref="A223:E223"/>
    <mergeCell ref="B214:D214"/>
    <mergeCell ref="B215:D215"/>
    <mergeCell ref="B216:D216"/>
    <mergeCell ref="B217:D217"/>
    <mergeCell ref="B218:D218"/>
    <mergeCell ref="B209:D209"/>
    <mergeCell ref="B210:D210"/>
    <mergeCell ref="B211:D211"/>
    <mergeCell ref="B212:D212"/>
    <mergeCell ref="B213:D213"/>
    <mergeCell ref="C230:D231"/>
    <mergeCell ref="C232:D233"/>
    <mergeCell ref="C234:D235"/>
    <mergeCell ref="C180:C187"/>
    <mergeCell ref="D180:D187"/>
    <mergeCell ref="C188:C195"/>
    <mergeCell ref="D188:D195"/>
    <mergeCell ref="C196:C199"/>
    <mergeCell ref="D196:D199"/>
    <mergeCell ref="A224:E224"/>
    <mergeCell ref="A229:E229"/>
    <mergeCell ref="C200:C203"/>
    <mergeCell ref="D200:D203"/>
    <mergeCell ref="A204:E204"/>
    <mergeCell ref="C225:D226"/>
    <mergeCell ref="C227:D227"/>
    <mergeCell ref="C228:D228"/>
    <mergeCell ref="A207:E207"/>
    <mergeCell ref="B208:D208"/>
    <mergeCell ref="C163:C166"/>
    <mergeCell ref="D163:D166"/>
    <mergeCell ref="C167:C170"/>
    <mergeCell ref="D167:D170"/>
    <mergeCell ref="A171:E171"/>
    <mergeCell ref="C172:C175"/>
    <mergeCell ref="D172:D175"/>
    <mergeCell ref="C176:C179"/>
    <mergeCell ref="D176:D179"/>
    <mergeCell ref="C146:C147"/>
    <mergeCell ref="D146:D147"/>
    <mergeCell ref="C150:C153"/>
    <mergeCell ref="D150:D153"/>
    <mergeCell ref="C154:C155"/>
    <mergeCell ref="D154:D155"/>
    <mergeCell ref="A158:E158"/>
    <mergeCell ref="C159:C162"/>
    <mergeCell ref="D159:D162"/>
    <mergeCell ref="C148:C149"/>
    <mergeCell ref="D148:D149"/>
    <mergeCell ref="C156:C157"/>
    <mergeCell ref="D156:D157"/>
    <mergeCell ref="A132:E132"/>
    <mergeCell ref="A133:E133"/>
    <mergeCell ref="C134:C137"/>
    <mergeCell ref="D134:D137"/>
    <mergeCell ref="C138:C139"/>
    <mergeCell ref="D138:D139"/>
    <mergeCell ref="C142:C145"/>
    <mergeCell ref="D142:D145"/>
    <mergeCell ref="A115:E115"/>
    <mergeCell ref="C116:C119"/>
    <mergeCell ref="D116:D119"/>
    <mergeCell ref="C120:C123"/>
    <mergeCell ref="D120:D123"/>
    <mergeCell ref="C124:C127"/>
    <mergeCell ref="D124:D127"/>
    <mergeCell ref="C128:C131"/>
    <mergeCell ref="D128:D131"/>
    <mergeCell ref="D140:D141"/>
    <mergeCell ref="C140:C141"/>
    <mergeCell ref="C107:C110"/>
    <mergeCell ref="D107:D110"/>
    <mergeCell ref="C111:C114"/>
    <mergeCell ref="D111:D114"/>
    <mergeCell ref="A91:D91"/>
    <mergeCell ref="A92:D92"/>
    <mergeCell ref="A93:D93"/>
    <mergeCell ref="A94:D94"/>
    <mergeCell ref="A95:A96"/>
    <mergeCell ref="B95:B96"/>
    <mergeCell ref="A97:E97"/>
    <mergeCell ref="A98:E98"/>
    <mergeCell ref="C99:C102"/>
    <mergeCell ref="D99:D102"/>
    <mergeCell ref="C103:C106"/>
    <mergeCell ref="D103:D106"/>
    <mergeCell ref="C95:C96"/>
    <mergeCell ref="D95:D96"/>
    <mergeCell ref="E95:E96"/>
    <mergeCell ref="A83:E83"/>
    <mergeCell ref="A84:B86"/>
    <mergeCell ref="C84:D84"/>
    <mergeCell ref="C85:D85"/>
    <mergeCell ref="C86:D86"/>
    <mergeCell ref="A87:E87"/>
    <mergeCell ref="A88:D88"/>
    <mergeCell ref="A89:D89"/>
    <mergeCell ref="A90:D90"/>
    <mergeCell ref="A73:D73"/>
    <mergeCell ref="A74:D74"/>
    <mergeCell ref="A75:D75"/>
    <mergeCell ref="A76:D76"/>
    <mergeCell ref="A77:E77"/>
    <mergeCell ref="A78:E78"/>
    <mergeCell ref="A79:E79"/>
    <mergeCell ref="A80:B82"/>
    <mergeCell ref="C80:D80"/>
    <mergeCell ref="C81:D81"/>
    <mergeCell ref="C82:D82"/>
    <mergeCell ref="A59:E59"/>
    <mergeCell ref="A60:D60"/>
    <mergeCell ref="A61:D61"/>
    <mergeCell ref="A62:D62"/>
    <mergeCell ref="A63:D63"/>
    <mergeCell ref="A64:D64"/>
    <mergeCell ref="A70:D70"/>
    <mergeCell ref="A71:D71"/>
    <mergeCell ref="A72:D72"/>
    <mergeCell ref="A65:D65"/>
    <mergeCell ref="A66:D66"/>
    <mergeCell ref="A67:D67"/>
    <mergeCell ref="A68:D68"/>
    <mergeCell ref="A69:D69"/>
    <mergeCell ref="A45:D45"/>
    <mergeCell ref="A46:E46"/>
    <mergeCell ref="A47:E47"/>
    <mergeCell ref="A48:E48"/>
    <mergeCell ref="A49:E49"/>
    <mergeCell ref="A54:E54"/>
    <mergeCell ref="C50:C53"/>
    <mergeCell ref="B50:B53"/>
    <mergeCell ref="B55:B58"/>
    <mergeCell ref="C55:C58"/>
    <mergeCell ref="A32:D32"/>
    <mergeCell ref="A33:D33"/>
    <mergeCell ref="A38:D38"/>
    <mergeCell ref="A39:D39"/>
    <mergeCell ref="A40:D40"/>
    <mergeCell ref="A41:D41"/>
    <mergeCell ref="A42:D42"/>
    <mergeCell ref="A43:D43"/>
    <mergeCell ref="A44:D44"/>
    <mergeCell ref="A34:D34"/>
    <mergeCell ref="A35:D35"/>
    <mergeCell ref="A36:D36"/>
    <mergeCell ref="A37:D37"/>
    <mergeCell ref="A24:E24"/>
    <mergeCell ref="A25:B27"/>
    <mergeCell ref="C25:D25"/>
    <mergeCell ref="C26:D26"/>
    <mergeCell ref="C27:D27"/>
    <mergeCell ref="A28:E28"/>
    <mergeCell ref="A29:D29"/>
    <mergeCell ref="A30:D30"/>
    <mergeCell ref="A31:D31"/>
    <mergeCell ref="A18:E18"/>
    <mergeCell ref="A19:B23"/>
    <mergeCell ref="C19:D19"/>
    <mergeCell ref="C20:D20"/>
    <mergeCell ref="C21:D21"/>
    <mergeCell ref="C22:D22"/>
    <mergeCell ref="C23:D23"/>
    <mergeCell ref="A13:E13"/>
    <mergeCell ref="A14:B16"/>
    <mergeCell ref="C14:D14"/>
    <mergeCell ref="C15:D15"/>
    <mergeCell ref="C16:D16"/>
    <mergeCell ref="A17:E17"/>
    <mergeCell ref="A7:E7"/>
    <mergeCell ref="A8:B12"/>
    <mergeCell ref="C8:D8"/>
    <mergeCell ref="C9:D9"/>
    <mergeCell ref="C10:D10"/>
    <mergeCell ref="C11:D11"/>
    <mergeCell ref="C12:D12"/>
    <mergeCell ref="B1:E1"/>
    <mergeCell ref="A3:E3"/>
    <mergeCell ref="A4:B5"/>
    <mergeCell ref="C4:D5"/>
    <mergeCell ref="A6:E6"/>
    <mergeCell ref="E4:E5"/>
    <mergeCell ref="A2:E2"/>
    <mergeCell ref="C236:D237"/>
    <mergeCell ref="C238:D238"/>
    <mergeCell ref="C239:D240"/>
    <mergeCell ref="C241:D242"/>
    <mergeCell ref="C258:D258"/>
    <mergeCell ref="C259:D259"/>
    <mergeCell ref="C260:D260"/>
    <mergeCell ref="C261:D261"/>
    <mergeCell ref="C249:D249"/>
    <mergeCell ref="C250:D250"/>
    <mergeCell ref="C251:D251"/>
    <mergeCell ref="C252:D252"/>
    <mergeCell ref="C253:D253"/>
    <mergeCell ref="C254:D254"/>
    <mergeCell ref="C255:D255"/>
    <mergeCell ref="C256:D256"/>
    <mergeCell ref="C257:D257"/>
    <mergeCell ref="C243:D244"/>
    <mergeCell ref="C245:D246"/>
    <mergeCell ref="C247:D248"/>
  </mergeCells>
  <hyperlinks>
    <hyperlink ref="A7" r:id="rId1" display="http://www.kontaktor.ru/catalog/category/35.html"/>
    <hyperlink ref="A48" r:id="rId2" display="http://www.kontaktor.ru/catalog/category/52.html"/>
    <hyperlink ref="A97" r:id="rId3" display="http://www.kontaktor.ru/catalog/category/42.html"/>
    <hyperlink ref="A132" r:id="rId4" display="http://www.kontaktor.ru/catalog/category/63.html"/>
    <hyperlink ref="A224" r:id="rId5" display="http://www.kontaktor.ru/catalog/category/46.html"/>
    <hyperlink ref="A229" r:id="rId6" display="http://www.kontaktor.ru/catalog/category/45.html"/>
    <hyperlink ref="A171" r:id="rId7" display="http://www.kontaktor.ru/catalog/category/64.html"/>
    <hyperlink ref="A204" r:id="rId8" display="http://www.kontaktor.ru/catalog/category/47.html"/>
    <hyperlink ref="A18" r:id="rId9" display="http://www.kontaktor.ru/catalog/category/35.html"/>
    <hyperlink ref="A24" r:id="rId10" display="http://www.kontaktor.ru/catalog/category/85.html"/>
    <hyperlink ref="A78" r:id="rId11" display="http://www.kontaktor.ru/catalog/category/40.html"/>
    <hyperlink ref="A13" r:id="rId12" display="http://www.kontaktor.ru/catalog/category/85.html"/>
    <hyperlink ref="A7:E7" r:id="rId13" display="Выключатели серии ВА 0436"/>
    <hyperlink ref="A24:E24" r:id="rId14" display="Выключатели серии ВА 0636"/>
    <hyperlink ref="A18:E18" r:id="rId15" display="Выключатели серии ВА 0436"/>
    <hyperlink ref="A48:E48" r:id="rId16" display="Автоматические выключатели серии ВА 5139"/>
    <hyperlink ref="A78:E78" r:id="rId17" display="Автоматические выключатели серии ВА 08"/>
    <hyperlink ref="A97:E97" r:id="rId18" display="Автоматические выключатели серии ВА 5041"/>
    <hyperlink ref="A132:E132" r:id="rId19" display="Автоматические выключатели серии ВА 5043"/>
    <hyperlink ref="A171:E171" r:id="rId20" display="Автоматические выключатели серии А 3790"/>
    <hyperlink ref="A204:E204" r:id="rId21" display="Автоматические выключатели серии А 3790У"/>
    <hyperlink ref="A224:E224" r:id="rId22" display="Автоматические выключатели серии &quot;Электрон&quot;"/>
    <hyperlink ref="A229:E229" r:id="rId23" display="Автоматические выключатели серии АВ2М"/>
    <hyperlink ref="A207" r:id="rId24" display="http://www.kontaktor.ru/catalog/category/46.html"/>
    <hyperlink ref="A207:E207" r:id="rId25" display="Автоматические выключатели серии &quot;Электрон&quot;"/>
  </hyperlinks>
  <pageMargins left="0.7" right="0.7" top="0.75" bottom="0.75" header="0.3" footer="0.3"/>
  <pageSetup orientation="portrait" r:id="rId26"/>
  <drawing r:id="rId2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Авт. Выкл.</vt:lpstr>
      <vt:lpstr>УЗО-100Про</vt:lpstr>
      <vt:lpstr>АД-063Про и АВДТ-063Про</vt:lpstr>
      <vt:lpstr>ВА57-35</vt:lpstr>
      <vt:lpstr>BA04-31Про и ВА04-35Про</vt:lpstr>
      <vt:lpstr>ВА50-39Про</vt:lpstr>
      <vt:lpstr>ВА50-43ПРО</vt:lpstr>
      <vt:lpstr>Протон</vt:lpstr>
      <vt:lpstr>Автомат.выключ.</vt:lpstr>
      <vt:lpstr>спец.электроаппаратура</vt:lpstr>
      <vt:lpstr>Узлы и детали</vt:lpstr>
      <vt:lpstr>НКУ</vt:lpstr>
      <vt:lpstr>КТП</vt:lpstr>
      <vt:lpstr>Лист1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B_Fissot</dc:creator>
  <cp:lastModifiedBy>A_Soloviev</cp:lastModifiedBy>
  <cp:lastPrinted>2012-01-31T10:05:22Z</cp:lastPrinted>
  <dcterms:created xsi:type="dcterms:W3CDTF">2009-06-15T06:43:21Z</dcterms:created>
  <dcterms:modified xsi:type="dcterms:W3CDTF">2017-07-26T11:12:34Z</dcterms:modified>
</cp:coreProperties>
</file>